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00"/>
  </bookViews>
  <sheets>
    <sheet name="长沙" sheetId="2" r:id="rId1"/>
    <sheet name="株洲" sheetId="3" r:id="rId2"/>
    <sheet name="湘潭" sheetId="4" r:id="rId3"/>
    <sheet name="衡阳" sheetId="5" r:id="rId4"/>
    <sheet name="邵阳" sheetId="7" r:id="rId5"/>
    <sheet name="岳阳" sheetId="6" r:id="rId6"/>
    <sheet name="益阳" sheetId="8" r:id="rId7"/>
    <sheet name="常德" sheetId="9" r:id="rId8"/>
    <sheet name="张家界" sheetId="10" r:id="rId9"/>
    <sheet name="永州" sheetId="11" r:id="rId10"/>
    <sheet name="怀化" sheetId="12" r:id="rId11"/>
    <sheet name="郴州" sheetId="15" r:id="rId12"/>
    <sheet name="娄底" sheetId="13" r:id="rId13"/>
    <sheet name="湘西州" sheetId="14" r:id="rId14"/>
  </sheets>
  <definedNames>
    <definedName name="_xlnm._FilterDatabase" localSheetId="0" hidden="1">长沙!$A$3:$R$134</definedName>
    <definedName name="_xlnm.Print_Area" localSheetId="0">长沙!$A$1:$R$133</definedName>
    <definedName name="_xlnm.Print_Titles" localSheetId="0">长沙!$3:$3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K14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<sst xmlns="http://schemas.openxmlformats.org/spreadsheetml/2006/main" count="2077">
  <si>
    <t>闲置土地处置明细表（长沙市）</t>
  </si>
  <si>
    <t>序号</t>
  </si>
  <si>
    <t>省</t>
  </si>
  <si>
    <t>市</t>
  </si>
  <si>
    <t>区县</t>
  </si>
  <si>
    <t>具体位置</t>
  </si>
  <si>
    <t>宗地号</t>
  </si>
  <si>
    <t>批准时间</t>
  </si>
  <si>
    <t>土地供应时间</t>
  </si>
  <si>
    <t>约定开工时间</t>
  </si>
  <si>
    <t>超过约定开工时间一年以上两年以内</t>
  </si>
  <si>
    <t>超过约定开工时间两年以上</t>
  </si>
  <si>
    <t>土地面积（公顷）</t>
  </si>
  <si>
    <t>土地用途</t>
  </si>
  <si>
    <t>闲置原因</t>
  </si>
  <si>
    <t>处置状态（填处置完毕、正在处置、未处置三种情况）</t>
  </si>
  <si>
    <t>处置情况</t>
  </si>
  <si>
    <t>湖南省</t>
  </si>
  <si>
    <t>长沙市</t>
  </si>
  <si>
    <t>长沙县</t>
  </si>
  <si>
    <t>黄兴镇打卦岭村</t>
  </si>
  <si>
    <t>0210270005000</t>
  </si>
  <si>
    <t>是</t>
  </si>
  <si>
    <t>\</t>
  </si>
  <si>
    <t>工业</t>
  </si>
  <si>
    <t>拆迁未完成</t>
  </si>
  <si>
    <t>处置完毕</t>
  </si>
  <si>
    <t>整改到位。已动工</t>
  </si>
  <si>
    <t>榔梨镇三合村</t>
  </si>
  <si>
    <t>0050160024005</t>
  </si>
  <si>
    <t>企业原因</t>
  </si>
  <si>
    <t>0050160024004</t>
  </si>
  <si>
    <t>整改到位。已收回</t>
  </si>
  <si>
    <t>0050160024001</t>
  </si>
  <si>
    <t>0050160023000</t>
  </si>
  <si>
    <t>黄花工业园黄金大道以西</t>
  </si>
  <si>
    <t>0070370001000</t>
  </si>
  <si>
    <t>榔梨镇工业小区星湖路以南</t>
  </si>
  <si>
    <t>0050180010000</t>
  </si>
  <si>
    <t>0050340007000</t>
  </si>
  <si>
    <t>0050180009000</t>
  </si>
  <si>
    <t>榔梨镇工业园</t>
  </si>
  <si>
    <t>0050340008000</t>
  </si>
  <si>
    <t>0020020001000</t>
  </si>
  <si>
    <t>0050330015000</t>
  </si>
  <si>
    <t>0050340006000</t>
  </si>
  <si>
    <t>榔梨街道</t>
  </si>
  <si>
    <t>0050180005000</t>
  </si>
  <si>
    <t>东六线以东、梨阳路以北</t>
  </si>
  <si>
    <t>0050150018000</t>
  </si>
  <si>
    <t>榔梨工业小区秋江公路以北</t>
  </si>
  <si>
    <t>0050350020000</t>
  </si>
  <si>
    <t>干杉乡新建村</t>
  </si>
  <si>
    <t>0190170002000</t>
  </si>
  <si>
    <t>干杉镇干杉社区</t>
  </si>
  <si>
    <t>0190090009000</t>
  </si>
  <si>
    <t>工业用地</t>
  </si>
  <si>
    <t>东十线以西、远大路以南</t>
  </si>
  <si>
    <t>0020140009000</t>
  </si>
  <si>
    <t>土地与警校存在边界纠纷</t>
  </si>
  <si>
    <t>湘龙土桥村</t>
  </si>
  <si>
    <t>0010320002000</t>
  </si>
  <si>
    <t>医卫慈善</t>
  </si>
  <si>
    <t>与国防科大有土地纠纷</t>
  </si>
  <si>
    <t>榔梨镇工业小区</t>
  </si>
  <si>
    <t>0050350013000</t>
  </si>
  <si>
    <t>黄花、榔梨、星沙</t>
  </si>
  <si>
    <t>070400012000</t>
  </si>
  <si>
    <t>政府交地延迟</t>
  </si>
  <si>
    <t>西冲路以北、东十一线以东</t>
  </si>
  <si>
    <t>0070400014000</t>
  </si>
  <si>
    <t>榔梨龙华三合村</t>
  </si>
  <si>
    <t>0050160020001、0050160020002、0050160020003</t>
  </si>
  <si>
    <t>商住</t>
  </si>
  <si>
    <t>人民东路占用该宗地中部份土地</t>
  </si>
  <si>
    <t>开慧乡葛家山村</t>
  </si>
  <si>
    <t>0160220002000</t>
  </si>
  <si>
    <t>科教用地</t>
  </si>
  <si>
    <t>长沙县黄花工业小区长永高速公路以南</t>
  </si>
  <si>
    <t>0070350014000</t>
  </si>
  <si>
    <t>2014年4月交地</t>
  </si>
  <si>
    <t>路口镇上杉市村</t>
  </si>
  <si>
    <t>0110060002000</t>
  </si>
  <si>
    <t>星沙镇土桥村</t>
  </si>
  <si>
    <t>0010030020001</t>
  </si>
  <si>
    <t>公共设施</t>
  </si>
  <si>
    <t>榔梨工业小区泉沿公路东</t>
  </si>
  <si>
    <t>0050310002001</t>
  </si>
  <si>
    <t>商业住宅</t>
  </si>
  <si>
    <t>0050310002002</t>
  </si>
  <si>
    <t>东四线西、人民路以北</t>
  </si>
  <si>
    <t>0050010010000</t>
  </si>
  <si>
    <t>星沙镇特立路以北</t>
  </si>
  <si>
    <t>0010020034000</t>
  </si>
  <si>
    <t>0050330010000</t>
  </si>
  <si>
    <t>黄兴光达金凤</t>
  </si>
  <si>
    <t>0210070004000</t>
  </si>
  <si>
    <t>办公用地</t>
  </si>
  <si>
    <t>春华镇石塘铺村</t>
  </si>
  <si>
    <t>0080470001000</t>
  </si>
  <si>
    <t>干杉镇干杉社区、石弓湾村</t>
  </si>
  <si>
    <t>0190090039000</t>
  </si>
  <si>
    <t>司法冻结</t>
  </si>
  <si>
    <t>0050350012000</t>
  </si>
  <si>
    <t>黄花镇黄龙村</t>
  </si>
  <si>
    <t>0070450007000</t>
  </si>
  <si>
    <t>东九线东、南三线南</t>
  </si>
  <si>
    <t>90020120012001</t>
  </si>
  <si>
    <t>土地纠纷</t>
  </si>
  <si>
    <t>0010030031000</t>
  </si>
  <si>
    <t>商业</t>
  </si>
  <si>
    <t>政府原因</t>
  </si>
  <si>
    <t>长沙县江背镇梅花社区</t>
  </si>
  <si>
    <t>0060140001000</t>
  </si>
  <si>
    <t>干杉镇新建村</t>
  </si>
  <si>
    <t>0190170001000</t>
  </si>
  <si>
    <t>望城区</t>
  </si>
  <si>
    <t>月亮岛街道普瑞路北侧</t>
  </si>
  <si>
    <t>无</t>
  </si>
  <si>
    <t>企业原因，合同违约，未按约定缴纳土地价款，未交地</t>
  </si>
  <si>
    <t>高塘岭街道旺旺广场东北角</t>
  </si>
  <si>
    <t>政府原因，腾地滞后</t>
  </si>
  <si>
    <t>月亮岛街道黄金东路与星月路交汇处</t>
  </si>
  <si>
    <t>政府原因，无道路配套</t>
  </si>
  <si>
    <t>丁字湾街道长湘公路西侧</t>
  </si>
  <si>
    <t>政府原因，搬迁遗留问题，未交地</t>
  </si>
  <si>
    <t>乌山镇高乌大道南侧</t>
  </si>
  <si>
    <t>政府原因，相邻项目优先使用</t>
  </si>
  <si>
    <t>商住科</t>
  </si>
  <si>
    <t>丁字湾街道湘江大道东侧</t>
  </si>
  <si>
    <t>政府原因，未完成拆迁</t>
  </si>
  <si>
    <t>正在处置</t>
  </si>
  <si>
    <t>大泽湖街道</t>
  </si>
  <si>
    <t>政府原因，因地质原因整体南移后需对周边路网、用地等进行相应修改，正在审批</t>
  </si>
  <si>
    <t>浏阳市</t>
  </si>
  <si>
    <t>浏阳市永安镇</t>
  </si>
  <si>
    <t>4301810020131230067</t>
  </si>
  <si>
    <t>2009.3.12</t>
  </si>
  <si>
    <t>2010.3.12</t>
  </si>
  <si>
    <t>拆迁未落实</t>
  </si>
  <si>
    <t>浏阳市集里街道马鞍山路西侧山冲</t>
  </si>
  <si>
    <t>4301810020131230033</t>
  </si>
  <si>
    <t>2010.8.9</t>
  </si>
  <si>
    <t>2011.08.09</t>
  </si>
  <si>
    <t>仓储用地</t>
  </si>
  <si>
    <t>规划未确定或调整</t>
  </si>
  <si>
    <t>浏阳大道西侧D06-30-B的块（浏阳大道05号地块）</t>
  </si>
  <si>
    <t>4301810020131230667</t>
  </si>
  <si>
    <t>2011.12.31</t>
  </si>
  <si>
    <t>2011.12.30</t>
  </si>
  <si>
    <t>机关团体用地</t>
  </si>
  <si>
    <t>43018100201312300321</t>
  </si>
  <si>
    <t>2009/3/12</t>
  </si>
  <si>
    <t>浏阳市经开区</t>
  </si>
  <si>
    <t>43018100201212300231</t>
  </si>
  <si>
    <t>其他普通商品住房用地</t>
  </si>
  <si>
    <t>浏阳市柏加镇</t>
  </si>
  <si>
    <t>430181002012312000221</t>
  </si>
  <si>
    <t>43018100201212300222</t>
  </si>
  <si>
    <t>43018100201212300224</t>
  </si>
  <si>
    <t>43018100201212300227</t>
  </si>
  <si>
    <t>43018100201212300223</t>
  </si>
  <si>
    <t>浏阳市兴淮川街道</t>
  </si>
  <si>
    <t>43018100201312300034</t>
  </si>
  <si>
    <t>其他商服用地</t>
  </si>
  <si>
    <t>浏阳市工业新城</t>
  </si>
  <si>
    <t>43018100201312300036</t>
  </si>
  <si>
    <t>公共设施用地</t>
  </si>
  <si>
    <t>浏阳市大瑶镇天和大道</t>
  </si>
  <si>
    <t>43018100201212300012</t>
  </si>
  <si>
    <t>43018100201212300013</t>
  </si>
  <si>
    <t>43018100201212300023</t>
  </si>
  <si>
    <t>浏阳市制造产业基地</t>
  </si>
  <si>
    <t>430181002013123000123</t>
  </si>
  <si>
    <t>2012/12/24</t>
  </si>
  <si>
    <t>经济适用住房用地</t>
  </si>
  <si>
    <t>43018100201312300344</t>
  </si>
  <si>
    <t>文体娱乐用地</t>
  </si>
  <si>
    <t>43018100201312300133</t>
  </si>
  <si>
    <t>浏阳市集里街道</t>
  </si>
  <si>
    <t>43018100201312300231</t>
  </si>
  <si>
    <t>湖南</t>
  </si>
  <si>
    <t>湘江新区（岳麓区）</t>
  </si>
  <si>
    <t>岳麓区岳路街道办事处</t>
  </si>
  <si>
    <t>未约定</t>
  </si>
  <si>
    <t>商住用地</t>
  </si>
  <si>
    <t>到期未交地</t>
  </si>
  <si>
    <t>岳麓区坪塘镇</t>
  </si>
  <si>
    <t>2012-06-02</t>
  </si>
  <si>
    <t>未拆迁</t>
  </si>
  <si>
    <t>正在拆迁</t>
  </si>
  <si>
    <t>岳麓区望岳街道府后路社区含光路与金星路交汇处</t>
  </si>
  <si>
    <t>公园与绿地</t>
  </si>
  <si>
    <t>041314K596</t>
  </si>
  <si>
    <t>道路用地</t>
  </si>
  <si>
    <t>坪塘镇山塘村</t>
  </si>
  <si>
    <t>2011年7月4日该公司与先导区土地储备（交易）中心签订了《土地整合协议》，协议约定由大河西先导区土地储备中心将位于坪塘大道以西、莲坪大道以南的一块土地整合给该公司，截至目前，未进行土地整合。</t>
  </si>
  <si>
    <t>20120602004-1</t>
  </si>
  <si>
    <t>岳麓区岳路街道</t>
  </si>
  <si>
    <t>岳麓区藕塘村</t>
  </si>
  <si>
    <t>该宗地原拟用于本村经济适用房建设，由于总体规划原因，长沙市麓山城市建设投资有限公司正在收购该宗地，统一开发。</t>
  </si>
  <si>
    <t>岳麓区梅溪湖</t>
  </si>
  <si>
    <t>2011-07-20</t>
  </si>
  <si>
    <t>湘江新区（高新区）</t>
  </si>
  <si>
    <t>青山路以南，旺龙路以西</t>
  </si>
  <si>
    <t>2010.12.31</t>
  </si>
  <si>
    <t>2011.5.11</t>
  </si>
  <si>
    <t>2011.8.11</t>
  </si>
  <si>
    <t>企业自身资金问题</t>
  </si>
  <si>
    <t>桐梓坡路以南，东方红路以西</t>
  </si>
  <si>
    <t>2011.6.28</t>
  </si>
  <si>
    <t>2011.10.9</t>
  </si>
  <si>
    <t>2012.10.09</t>
  </si>
  <si>
    <t>规划调整</t>
  </si>
  <si>
    <t>长兴路以北，三环线以西</t>
  </si>
  <si>
    <t>2011.4.18</t>
  </si>
  <si>
    <t>2011.6.14</t>
  </si>
  <si>
    <t>2013.7.14</t>
  </si>
  <si>
    <t xml:space="preserve">生地挂牌，正在办理退地 </t>
  </si>
  <si>
    <t>虹枫路以南，东方红路以西</t>
  </si>
  <si>
    <t xml:space="preserve">040507K886 </t>
  </si>
  <si>
    <t>2012.8.30</t>
  </si>
  <si>
    <t>2012.12.30</t>
  </si>
  <si>
    <t xml:space="preserve">文体娱乐用地 </t>
  </si>
  <si>
    <t>规划原因</t>
  </si>
  <si>
    <t>雨花区</t>
  </si>
  <si>
    <t>人民东路9号</t>
  </si>
  <si>
    <t>0102020060</t>
  </si>
  <si>
    <t>商业，住宅</t>
  </si>
  <si>
    <t>东山街道黎托村</t>
  </si>
  <si>
    <t>0108030011</t>
  </si>
  <si>
    <t>雨花经开区</t>
  </si>
  <si>
    <t>0110011021</t>
  </si>
  <si>
    <t>法律纠纷</t>
  </si>
  <si>
    <t>雨花亭街道自然村</t>
  </si>
  <si>
    <t>0103030041</t>
  </si>
  <si>
    <t>拆迁原因</t>
  </si>
  <si>
    <t>洞井街道桃花村</t>
  </si>
  <si>
    <t>0109040052</t>
  </si>
  <si>
    <t>住宅</t>
  </si>
  <si>
    <t>0109040056</t>
  </si>
  <si>
    <t>洞井街道高升村</t>
  </si>
  <si>
    <t>0109010001</t>
  </si>
  <si>
    <t>跳马乡金屏村</t>
  </si>
  <si>
    <t>0220140011000</t>
  </si>
  <si>
    <t>机关团体</t>
  </si>
  <si>
    <t>0220120006000</t>
  </si>
  <si>
    <t>跳马镇金屏村</t>
  </si>
  <si>
    <t>0220140002000</t>
  </si>
  <si>
    <t>0220120009000</t>
  </si>
  <si>
    <t>政府原因，禁止新建办公场所</t>
  </si>
  <si>
    <t>天心区</t>
  </si>
  <si>
    <t>天心区大托镇九峰村</t>
  </si>
  <si>
    <t>其它普通商品住房用地</t>
  </si>
  <si>
    <t>基础配套调施不完善</t>
  </si>
  <si>
    <t>天心区工业园环保大道南侧</t>
  </si>
  <si>
    <t>天心区南湖港13号</t>
  </si>
  <si>
    <t>天心区解放四村石子冲</t>
  </si>
  <si>
    <t>整改到位。已置换</t>
  </si>
  <si>
    <t>天心区白沙路</t>
  </si>
  <si>
    <t>商务金融用地</t>
  </si>
  <si>
    <t>天心区大托镇披塘村</t>
  </si>
  <si>
    <t>十八师控制用地</t>
  </si>
  <si>
    <t>天心区书院路261号</t>
  </si>
  <si>
    <t>芙蓉区芙蓉南路</t>
  </si>
  <si>
    <t>省政府集中办公停工</t>
  </si>
  <si>
    <t>天心区大托镇黑石村</t>
  </si>
  <si>
    <t>天心区天心路70号</t>
  </si>
  <si>
    <t>0301050004-1</t>
  </si>
  <si>
    <t>新联路以东，兴昌路以北，豹子路公园以南</t>
  </si>
  <si>
    <t>0303050025</t>
  </si>
  <si>
    <t>廉租住房用地</t>
  </si>
  <si>
    <t>政府保障计划</t>
  </si>
  <si>
    <t>0303010014-1</t>
  </si>
  <si>
    <t>国家政策限制建设</t>
  </si>
  <si>
    <t>暮云镇万家丽路以北、107国道以东</t>
  </si>
  <si>
    <t>0030020006000</t>
  </si>
  <si>
    <t>暮云镇高云路以南</t>
  </si>
  <si>
    <t>0040070004001</t>
  </si>
  <si>
    <t>0040070004002</t>
  </si>
  <si>
    <t>暮云工业园伊莱克斯大道以北、芙蓉南路以西</t>
  </si>
  <si>
    <t>0030150012000</t>
  </si>
  <si>
    <t>道路纠纷，当地政府正在与村民协调进出道路问题</t>
  </si>
  <si>
    <t>暮云镇莲花村</t>
  </si>
  <si>
    <t>0040130013000</t>
  </si>
  <si>
    <t>商业、住宅</t>
  </si>
  <si>
    <t>长沙县暮云镇暮云工业园</t>
  </si>
  <si>
    <t>0030130001000</t>
  </si>
  <si>
    <t>暮云镇</t>
  </si>
  <si>
    <t>0030150005000</t>
  </si>
  <si>
    <t>长沙县暮云镇暮云大道以西、东方路南</t>
  </si>
  <si>
    <t>0030100005000</t>
  </si>
  <si>
    <t>土地存在纠纷</t>
  </si>
  <si>
    <t>长沙县暮云镇芙蓉南路以西、南湖路以南</t>
  </si>
  <si>
    <t>0040120008001</t>
  </si>
  <si>
    <t>0040110005000</t>
  </si>
  <si>
    <t>0040120008002</t>
  </si>
  <si>
    <t>0030150013000</t>
  </si>
  <si>
    <t>0030150003000</t>
  </si>
  <si>
    <t>城际铁路从该地中穿过，2014年4月8日已办理置换</t>
  </si>
  <si>
    <t>长沙县暮云镇暮云新村</t>
  </si>
  <si>
    <t>0030210013000</t>
  </si>
  <si>
    <t>开福区</t>
  </si>
  <si>
    <t>彭家巷路</t>
  </si>
  <si>
    <t>道路</t>
  </si>
  <si>
    <t>政府原因：未拆迁</t>
  </si>
  <si>
    <t>月湖街道万家丽北路</t>
  </si>
  <si>
    <t>0504020007-4</t>
  </si>
  <si>
    <t>拆迁原因：1、该4个企业通过招商，经场民代表大会同意，依法取得土地后，多次进场施工但由于农民阻工、闹事、上访被迫停工，并向市、区政府及有关部门反映多次协调，尽快交地开工建至今未果。2、区政府2011年5月文明创建整理环境围围墙，场民阻工闹事，区政府给全休场民发出了《致综合农场全体场民的一封公开信》中第四点提出“根据《中华人民共和国土地管理法》与近期长沙市依法收回闲置用地的指示精神，依法收回金马美城6宗86.26亩土地，作为全场地60号令被拆迁群众的生产发展用地”</t>
  </si>
  <si>
    <t>0504020007-1</t>
  </si>
  <si>
    <t>同上</t>
  </si>
  <si>
    <t>0504020007-7</t>
  </si>
  <si>
    <t>0504020007-14</t>
  </si>
  <si>
    <t>加油加气站</t>
  </si>
  <si>
    <t>秀峰街道芙蓉北路与兴联路交界</t>
  </si>
  <si>
    <t>0508060024</t>
  </si>
  <si>
    <t>秀峰街道兴联路</t>
  </si>
  <si>
    <t>政府原因：1、前期配套工程未完成、用地手续未完善；2、区域发展暂未达到需要建设的阶段。</t>
  </si>
  <si>
    <t>闲置土地明细表（株洲市）</t>
  </si>
  <si>
    <t>县(市)</t>
  </si>
  <si>
    <t>闲置原因及处置情况</t>
  </si>
  <si>
    <t>芦淞区</t>
  </si>
  <si>
    <t xml:space="preserve">                                                                                                               </t>
  </si>
  <si>
    <t>430203002705-001</t>
  </si>
  <si>
    <t>2012.1.12</t>
  </si>
  <si>
    <t>2013.6.3</t>
  </si>
  <si>
    <t>2013.7.25</t>
  </si>
  <si>
    <t>政府原因，现已开工</t>
  </si>
  <si>
    <t>枫溪办事处坚固村、栗塘村、龙泉办事处南华村</t>
  </si>
  <si>
    <t>430203002706-001</t>
  </si>
  <si>
    <t>2012.5.17</t>
  </si>
  <si>
    <t>2012.5.31</t>
  </si>
  <si>
    <t>2012.6.1</t>
  </si>
  <si>
    <t>公路用地</t>
  </si>
  <si>
    <t>枫溪办事处燎原村</t>
  </si>
  <si>
    <t>430203002702-001</t>
  </si>
  <si>
    <t>2013.1.15</t>
  </si>
  <si>
    <t>2013.3.6</t>
  </si>
  <si>
    <t>2010.3.15</t>
  </si>
  <si>
    <t>科研基地</t>
  </si>
  <si>
    <t>云龙示范区</t>
  </si>
  <si>
    <t>株洲云龙示范区学林办事处大丰村</t>
  </si>
  <si>
    <t>201-710-001</t>
  </si>
  <si>
    <t>2011.11.30</t>
  </si>
  <si>
    <t>2012.12.2</t>
  </si>
  <si>
    <t>2012.12.25</t>
  </si>
  <si>
    <t>政府原因。征地拆迁未完成.收回该宗土地</t>
  </si>
  <si>
    <t>株洲云龙示范区学林办事处响塘村</t>
  </si>
  <si>
    <t>2011.11.28</t>
  </si>
  <si>
    <t>2012.2.20</t>
  </si>
  <si>
    <t>2012.3.4</t>
  </si>
  <si>
    <t>医疗慈善用地</t>
  </si>
  <si>
    <t>株洲云龙示范区龙头铺镇交通村</t>
  </si>
  <si>
    <t>301-010-001</t>
  </si>
  <si>
    <t>2012.12.1</t>
  </si>
  <si>
    <t>2013.5.20</t>
  </si>
  <si>
    <t>2013.7.18</t>
  </si>
  <si>
    <t>株洲云龙示范区学林办事处太平桥村</t>
  </si>
  <si>
    <t>2013.3.15</t>
  </si>
  <si>
    <t>2013.4.18</t>
  </si>
  <si>
    <t>株洲云龙示范区云田镇云田村</t>
  </si>
  <si>
    <t>（2012）网挂地027号</t>
  </si>
  <si>
    <t>2012.12.31</t>
  </si>
  <si>
    <t>（2012）网挂地030号</t>
  </si>
  <si>
    <t>2013.3.30</t>
  </si>
  <si>
    <t>2014.2.28</t>
  </si>
  <si>
    <t>其他普通商品房用地</t>
  </si>
  <si>
    <t>（2012）网挂地028号</t>
  </si>
  <si>
    <t>2013.12.31</t>
  </si>
  <si>
    <t>（2012）网挂地029号</t>
  </si>
  <si>
    <t>株洲云龙示范区</t>
  </si>
  <si>
    <t>2012.11.7</t>
  </si>
  <si>
    <t>2013.01.12</t>
  </si>
  <si>
    <t>2013.1.28</t>
  </si>
  <si>
    <t>已开工</t>
  </si>
  <si>
    <t>2011.08.01</t>
  </si>
  <si>
    <t>龙头铺镇三搭桥社区</t>
  </si>
  <si>
    <t>（2012）网挂地033号</t>
  </si>
  <si>
    <t>2013.10.30</t>
  </si>
  <si>
    <t xml:space="preserve">已动工 </t>
  </si>
  <si>
    <t>2012.6.25</t>
  </si>
  <si>
    <t>2012.10.22</t>
  </si>
  <si>
    <t>2012.1.11</t>
  </si>
  <si>
    <t>石峰区株洲云龙示范区龙头铺镇响塘村、三塔桥村，云田乡高福</t>
  </si>
  <si>
    <t>政国土字〔2010〕1262号</t>
  </si>
  <si>
    <t>2011.1.8</t>
  </si>
  <si>
    <t>2011.5.1</t>
  </si>
  <si>
    <t>醴陵市</t>
  </si>
  <si>
    <t>醴陵市县阳路陶器坪</t>
  </si>
  <si>
    <t>2008-85</t>
  </si>
  <si>
    <t>2008.9.28</t>
  </si>
  <si>
    <t>2008.9.30</t>
  </si>
  <si>
    <t>2013.7.4</t>
  </si>
  <si>
    <t>醴陵大道</t>
  </si>
  <si>
    <t>2010-30</t>
  </si>
  <si>
    <t>醴政土〔2010〕004533号
2010.8.30</t>
  </si>
  <si>
    <t>攸县</t>
  </si>
  <si>
    <t>攸县工业园区</t>
  </si>
  <si>
    <t>2011-G06</t>
  </si>
  <si>
    <t>攸政挂〔2011〕06号</t>
  </si>
  <si>
    <t>2012.1.7</t>
  </si>
  <si>
    <t>2012.4.27</t>
  </si>
  <si>
    <t>已置换</t>
  </si>
  <si>
    <t>攸县城关镇胡公庙村、江桥村、联星经联社等</t>
  </si>
  <si>
    <t>2012-G02</t>
  </si>
  <si>
    <r>
      <rPr>
        <sz val="10"/>
        <rFont val="宋体"/>
        <charset val="134"/>
      </rPr>
      <t>政国土字〔</t>
    </r>
    <r>
      <rPr>
        <sz val="10"/>
        <rFont val="Tahoma"/>
        <charset val="134"/>
      </rPr>
      <t>2011</t>
    </r>
    <r>
      <rPr>
        <sz val="10"/>
        <rFont val="宋体"/>
        <charset val="134"/>
      </rPr>
      <t>〕</t>
    </r>
    <r>
      <rPr>
        <sz val="10"/>
        <rFont val="Tahoma"/>
        <charset val="134"/>
      </rPr>
      <t>688</t>
    </r>
    <r>
      <rPr>
        <sz val="10"/>
        <rFont val="宋体"/>
        <charset val="134"/>
      </rPr>
      <t>号</t>
    </r>
  </si>
  <si>
    <t>2012.6.21</t>
  </si>
  <si>
    <t>2012.10.5</t>
  </si>
  <si>
    <t>2013-G07</t>
  </si>
  <si>
    <t>2013.9.23</t>
  </si>
  <si>
    <t>攸县联星街道办事处春联社区</t>
  </si>
  <si>
    <t>2012-G29</t>
  </si>
  <si>
    <r>
      <rPr>
        <sz val="10"/>
        <rFont val="宋体"/>
        <charset val="134"/>
      </rPr>
      <t>政国土字〔</t>
    </r>
    <r>
      <rPr>
        <sz val="10"/>
        <rFont val="Tahoma"/>
        <charset val="134"/>
      </rPr>
      <t>2012</t>
    </r>
    <r>
      <rPr>
        <sz val="10"/>
        <rFont val="宋体"/>
        <charset val="134"/>
      </rPr>
      <t>〕</t>
    </r>
    <r>
      <rPr>
        <sz val="10"/>
        <rFont val="Tahoma"/>
        <charset val="134"/>
      </rPr>
      <t>1304</t>
    </r>
    <r>
      <rPr>
        <sz val="10"/>
        <rFont val="宋体"/>
        <charset val="134"/>
      </rPr>
      <t>号</t>
    </r>
  </si>
  <si>
    <t>2013.5.2</t>
  </si>
  <si>
    <t>2013.8.27</t>
  </si>
  <si>
    <t>攸县江桥街道办事处胡公庙社区、西阁社区</t>
  </si>
  <si>
    <t>2012-G62\2013-G14</t>
  </si>
  <si>
    <r>
      <rPr>
        <sz val="10"/>
        <rFont val="宋体"/>
        <charset val="134"/>
      </rPr>
      <t>政国土字〔</t>
    </r>
    <r>
      <rPr>
        <sz val="10"/>
        <rFont val="Tahoma"/>
        <charset val="134"/>
      </rPr>
      <t>2012</t>
    </r>
    <r>
      <rPr>
        <sz val="10"/>
        <rFont val="宋体"/>
        <charset val="134"/>
      </rPr>
      <t>〕</t>
    </r>
    <r>
      <rPr>
        <sz val="10"/>
        <rFont val="Tahoma"/>
        <charset val="134"/>
      </rPr>
      <t>1627</t>
    </r>
    <r>
      <rPr>
        <sz val="10"/>
        <rFont val="宋体"/>
        <charset val="134"/>
      </rPr>
      <t>号</t>
    </r>
  </si>
  <si>
    <t>2013.1.10</t>
  </si>
  <si>
    <t>2013.4.11</t>
  </si>
  <si>
    <t>已完工</t>
  </si>
  <si>
    <t>炎陵县</t>
  </si>
  <si>
    <t>沔渡镇晓阳村金三角</t>
  </si>
  <si>
    <t>2011-072</t>
  </si>
  <si>
    <t>2011.12.29</t>
  </si>
  <si>
    <t>2011.11.29</t>
  </si>
  <si>
    <t>2012.1.31</t>
  </si>
  <si>
    <t>闲置土地处置明细表（湘潭市）</t>
  </si>
  <si>
    <t>县（市）</t>
  </si>
  <si>
    <t>状态</t>
  </si>
  <si>
    <t>雨湖区</t>
  </si>
  <si>
    <t>长城乡卫星村</t>
  </si>
  <si>
    <t>1-8-2-700</t>
  </si>
  <si>
    <t>2012.5.10</t>
  </si>
  <si>
    <t>未交地</t>
  </si>
  <si>
    <t>2013.5.9</t>
  </si>
  <si>
    <t>已收回</t>
  </si>
  <si>
    <t>雨湖区护潭乡富强村</t>
  </si>
  <si>
    <t>1-4-3-468；1-4-3-469</t>
  </si>
  <si>
    <t>2011.7.30</t>
  </si>
  <si>
    <t>保障性住宅</t>
  </si>
  <si>
    <t>岳塘区</t>
  </si>
  <si>
    <t>昭山乡昭山村</t>
  </si>
  <si>
    <t>2-11-1-303</t>
  </si>
  <si>
    <t>2009.12.2</t>
  </si>
  <si>
    <t>2010.1.30</t>
  </si>
  <si>
    <t>湘江以西，规划道路以北</t>
  </si>
  <si>
    <t>2010.3.31</t>
  </si>
  <si>
    <t>2010.6.1</t>
  </si>
  <si>
    <t>2010.8.2</t>
  </si>
  <si>
    <t>住宅用地</t>
  </si>
  <si>
    <t>九华大道以东，疏港公路以北，标致东路以南</t>
  </si>
  <si>
    <t>2010.5.4</t>
  </si>
  <si>
    <t>2010.7.10</t>
  </si>
  <si>
    <t>2011.6.1</t>
  </si>
  <si>
    <t>学府路以南，滨湖路以东</t>
  </si>
  <si>
    <t>2009.8.20</t>
  </si>
  <si>
    <t>2009.12.16</t>
  </si>
  <si>
    <t>富洲路以西，学府路以南，大新路以东</t>
  </si>
  <si>
    <t>2010.10.12</t>
  </si>
  <si>
    <t>2011.6.30</t>
  </si>
  <si>
    <t>2011.7.1</t>
  </si>
  <si>
    <t>疏港公路以北，石连路以西，标致东路以南</t>
  </si>
  <si>
    <t>2011.7.4</t>
  </si>
  <si>
    <t>2011.9.1</t>
  </si>
  <si>
    <t>2012.6.30</t>
  </si>
  <si>
    <t>标致东路以北，九华大道以西</t>
  </si>
  <si>
    <t>2011.4.27</t>
  </si>
  <si>
    <t>2011.10.17</t>
  </si>
  <si>
    <t>奔驰路以北、规划道路以西</t>
  </si>
  <si>
    <t>2011.8.18</t>
  </si>
  <si>
    <t>2011.11.25</t>
  </si>
  <si>
    <t>学府路以南，滨江路以西</t>
  </si>
  <si>
    <t>2010.7.22</t>
  </si>
  <si>
    <t>2011.12.3</t>
  </si>
  <si>
    <t>滨江路以西，规划道路以北</t>
  </si>
  <si>
    <t>2011.6.22</t>
  </si>
  <si>
    <t>2011.12.26</t>
  </si>
  <si>
    <t>规划道路以东，北临白泉河</t>
  </si>
  <si>
    <t>湘乡市</t>
  </si>
  <si>
    <t>湘乡市棋梓镇鹅石村、坪湖村</t>
  </si>
  <si>
    <t>1-11-10-2</t>
  </si>
  <si>
    <t>2011.8.5</t>
  </si>
  <si>
    <t>2011.8.28</t>
  </si>
  <si>
    <t>2012.2.28</t>
  </si>
  <si>
    <t>翡翠岛奢华度假酒店</t>
  </si>
  <si>
    <t>湘乡市牲猪养殖场胡家冲组</t>
  </si>
  <si>
    <t>1-23-1-28</t>
  </si>
  <si>
    <t>2011.8.22</t>
  </si>
  <si>
    <t>2012.2.7</t>
  </si>
  <si>
    <t>2012.10.18</t>
  </si>
  <si>
    <t>宜家美景房地产项目</t>
  </si>
  <si>
    <t>湘潭县</t>
  </si>
  <si>
    <t>易俗河镇杨柳中路东侧</t>
  </si>
  <si>
    <t>2010010</t>
  </si>
  <si>
    <t>2008.12.29</t>
  </si>
  <si>
    <t>2010.1.27</t>
  </si>
  <si>
    <t>2010.12.1</t>
  </si>
  <si>
    <t>天易示范区贵竹路以东</t>
  </si>
  <si>
    <t>2012TY028</t>
  </si>
  <si>
    <t>2008.12.22</t>
  </si>
  <si>
    <t>2012.10.8</t>
  </si>
  <si>
    <t>2013.9.27</t>
  </si>
  <si>
    <t>杨柳路东侧、天易路北侧</t>
  </si>
  <si>
    <t>∕</t>
  </si>
  <si>
    <t>2008.9.17</t>
  </si>
  <si>
    <t>2009.7.13</t>
  </si>
  <si>
    <t>荷花路</t>
  </si>
  <si>
    <t>2010001</t>
  </si>
  <si>
    <t>2007.6.29</t>
  </si>
  <si>
    <t>2010.1.4</t>
  </si>
  <si>
    <t>2010.10.1</t>
  </si>
  <si>
    <t>湘潭县海棠路以西，西接湘潭胖哥槟榔厂</t>
  </si>
  <si>
    <t>2010044</t>
  </si>
  <si>
    <t>存量国有建设用地</t>
  </si>
  <si>
    <t>2010.12.2</t>
  </si>
  <si>
    <t>2011.6.2</t>
  </si>
  <si>
    <t>天易示范区金松路南侧</t>
  </si>
  <si>
    <t>2011021</t>
  </si>
  <si>
    <t>2011.5.10</t>
  </si>
  <si>
    <t>2012.1.25</t>
  </si>
  <si>
    <t>个人原因</t>
  </si>
  <si>
    <t>高新区</t>
  </si>
  <si>
    <t>双马街道向阳农场</t>
  </si>
  <si>
    <t>2-9-2-19-1</t>
  </si>
  <si>
    <t>2010.1.18</t>
  </si>
  <si>
    <t>2011.1.18</t>
  </si>
  <si>
    <t>办公</t>
  </si>
  <si>
    <t>双马街道邓桥村</t>
  </si>
  <si>
    <t>2-12-3-84</t>
  </si>
  <si>
    <t>2012.8.29</t>
  </si>
  <si>
    <t>2013.8.28</t>
  </si>
  <si>
    <t>闲置土地处置明细表（衡阳市）</t>
  </si>
  <si>
    <t>县</t>
  </si>
  <si>
    <t>备注</t>
  </si>
  <si>
    <t>衡阳市本级</t>
  </si>
  <si>
    <t>衡州大道两侧、酃湖公园东面</t>
  </si>
  <si>
    <t>108052004372A、108062005-634</t>
  </si>
  <si>
    <t>2011.8.24</t>
  </si>
  <si>
    <t>2012.8.24</t>
  </si>
  <si>
    <t>已动工。</t>
  </si>
  <si>
    <t>衡州大道以南、双江路以东</t>
  </si>
  <si>
    <t>【2008】030</t>
  </si>
  <si>
    <t>2008.6.28</t>
  </si>
  <si>
    <t>2009.6.28</t>
  </si>
  <si>
    <t>商、住</t>
  </si>
  <si>
    <t>自身原因</t>
  </si>
  <si>
    <t>东临蒸湘南路、碧桂园西北方向</t>
  </si>
  <si>
    <t>2011.12.1</t>
  </si>
  <si>
    <t>2012.11.30</t>
  </si>
  <si>
    <t>东临蒸湘南路、碧桂园对面街西北方向</t>
  </si>
  <si>
    <t>0099089</t>
  </si>
  <si>
    <t>2011.3.24</t>
  </si>
  <si>
    <t>2010.5.20</t>
  </si>
  <si>
    <t>2012.3.24</t>
  </si>
  <si>
    <t>北临天台路，华新大道西侧，标准厂房西边</t>
  </si>
  <si>
    <t>1011939</t>
  </si>
  <si>
    <t>2012.3.14</t>
  </si>
  <si>
    <t>新闻出版用地</t>
  </si>
  <si>
    <t>东临长丰大道、北临市交警支队办公楼</t>
  </si>
  <si>
    <t>2005179</t>
  </si>
  <si>
    <t>2005.7.1</t>
  </si>
  <si>
    <t>2008.7.1</t>
  </si>
  <si>
    <t>西外环路以东、钢管厂路口</t>
  </si>
  <si>
    <t>0099114</t>
  </si>
  <si>
    <t>2011.7.9</t>
  </si>
  <si>
    <t>2011.7.10</t>
  </si>
  <si>
    <t>2012.7.6</t>
  </si>
  <si>
    <t>商业、城镇住宅</t>
  </si>
  <si>
    <t>西临蒸湘南路</t>
  </si>
  <si>
    <t>2007050</t>
  </si>
  <si>
    <t>2009.3.26</t>
  </si>
  <si>
    <t>2009.3.27</t>
  </si>
  <si>
    <t>华新大道与天台路交汇处东北角</t>
  </si>
  <si>
    <t>01004158</t>
  </si>
  <si>
    <t>2010.11.15</t>
  </si>
  <si>
    <t>恒大绿洲东面、西临晓霞南路</t>
  </si>
  <si>
    <t>01004109</t>
  </si>
  <si>
    <t>2013.3.7</t>
  </si>
  <si>
    <t>华新开发区蔡伦路与光辉路交汇处</t>
  </si>
  <si>
    <t>0099022</t>
  </si>
  <si>
    <t>2006.12.8</t>
  </si>
  <si>
    <t>东临白沙大道、特变电工西北角</t>
  </si>
  <si>
    <t>2009024</t>
  </si>
  <si>
    <t>2009.12.12</t>
  </si>
  <si>
    <t>2009.11.12</t>
  </si>
  <si>
    <t>市开发区祝融路与光辉北街交汇处西南角</t>
  </si>
  <si>
    <t>2008032</t>
  </si>
  <si>
    <t>2008.6.29</t>
  </si>
  <si>
    <t>市开发区白云路以南，彩霞北街以西</t>
  </si>
  <si>
    <t>2007054</t>
  </si>
  <si>
    <t>2007.11.9</t>
  </si>
  <si>
    <t>东临华新大道、珠江棕桐园西北方向</t>
  </si>
  <si>
    <t>2007045</t>
  </si>
  <si>
    <t>2007.7.9</t>
  </si>
  <si>
    <t>2009.1.10</t>
  </si>
  <si>
    <t>南临S1814线</t>
  </si>
  <si>
    <t>2012.10.11</t>
  </si>
  <si>
    <t>2012.10.11　</t>
  </si>
  <si>
    <t>教育用地</t>
  </si>
  <si>
    <t>东临外环东路、南临雁城东路、西临双江路</t>
  </si>
  <si>
    <t>10804201083-A</t>
  </si>
  <si>
    <t>2011.5.5</t>
  </si>
  <si>
    <t>住宅、商服</t>
  </si>
  <si>
    <t>10804201083-B</t>
  </si>
  <si>
    <t>耒水河以南、丽波大酒店东面</t>
  </si>
  <si>
    <t>108112006831-2、108112006831-3、108112006831-4、108112006831-5、108112006831-6、108112006831-7</t>
  </si>
  <si>
    <t>2011.8.2</t>
  </si>
  <si>
    <t>2012.8.2</t>
  </si>
  <si>
    <t>108112006831-1</t>
  </si>
  <si>
    <t>西外环路以西、汽贸城范围内</t>
  </si>
  <si>
    <t>2012(A)010</t>
  </si>
  <si>
    <t>2012.4.17</t>
  </si>
  <si>
    <t>2013.4.17</t>
  </si>
  <si>
    <t>东临蒸阳南路、北临军分区黄茶岭干休所、黄巢公园西北方向</t>
  </si>
  <si>
    <t>窗（2011）022</t>
  </si>
  <si>
    <t>2010.9.9</t>
  </si>
  <si>
    <t>2011.9.9</t>
  </si>
  <si>
    <t>人大花苑对面、北临延安路</t>
  </si>
  <si>
    <t>1004129</t>
  </si>
  <si>
    <t>2012.2.16</t>
  </si>
  <si>
    <t>2012.2.17</t>
  </si>
  <si>
    <t>　2012.2.17</t>
  </si>
  <si>
    <t>华新大道与天台路交汇处东北方向</t>
  </si>
  <si>
    <t>01004160</t>
  </si>
  <si>
    <t>2010.11.25</t>
  </si>
  <si>
    <t>东临蒸湘南路、南临拟规划的雨母山路</t>
  </si>
  <si>
    <t>2007051</t>
  </si>
  <si>
    <t>2008.12.11</t>
  </si>
  <si>
    <t>2008.12.31</t>
  </si>
  <si>
    <t>2009.12.31</t>
  </si>
  <si>
    <t>东临107国道、烈士陵园北侧</t>
  </si>
  <si>
    <t>窗（2010）132号</t>
  </si>
  <si>
    <t>2008.9.9</t>
  </si>
  <si>
    <t>2010.9.9　</t>
  </si>
  <si>
    <t>市开发区解放大道以南，农业发展银行以西</t>
  </si>
  <si>
    <t>GF-94-1001</t>
  </si>
  <si>
    <t>1997.4.18</t>
  </si>
  <si>
    <t>1997.4.19</t>
  </si>
  <si>
    <t>1997.12.30</t>
  </si>
  <si>
    <t>公共建筑</t>
  </si>
  <si>
    <t>衡州大道以北、工学院对面</t>
  </si>
  <si>
    <t>108062004544-3</t>
  </si>
  <si>
    <t>2011.1.31</t>
  </si>
  <si>
    <t>2012.12.29</t>
  </si>
  <si>
    <t>电力设施、办公、商业、住宅</t>
  </si>
  <si>
    <t>西临蒸阳北路、东临五一街道建设新村</t>
  </si>
  <si>
    <t>202—（3）—101、100、97</t>
  </si>
  <si>
    <t>2011.3.6</t>
  </si>
  <si>
    <t>住宅、商业</t>
  </si>
  <si>
    <t>立新大道与华新大道交汇处东南角</t>
  </si>
  <si>
    <t>2007074</t>
  </si>
  <si>
    <t>蒸湘南路以西、美美世界西南方向</t>
  </si>
  <si>
    <t>0099138</t>
  </si>
  <si>
    <t>2012.9.19</t>
  </si>
  <si>
    <t xml:space="preserve"> 2012.9.19</t>
  </si>
  <si>
    <t xml:space="preserve"> 商、住</t>
  </si>
  <si>
    <t>白沙工业园内，工业大道以南，中航路以北</t>
  </si>
  <si>
    <t>2012(A)026</t>
  </si>
  <si>
    <t>2012.9.7</t>
  </si>
  <si>
    <t>2012(A)027</t>
  </si>
  <si>
    <t>市白沙工业园区内</t>
  </si>
  <si>
    <t>2011009</t>
  </si>
  <si>
    <t>2011.6.29</t>
  </si>
  <si>
    <t>长湖街以西、长丰大道以东</t>
  </si>
  <si>
    <t>2007039</t>
  </si>
  <si>
    <t>2007.6.14</t>
  </si>
  <si>
    <t>2008.6.14</t>
  </si>
  <si>
    <t>南临解放西路、市公安局新址东面</t>
  </si>
  <si>
    <t>2006004</t>
  </si>
  <si>
    <t>2005.11.7</t>
  </si>
  <si>
    <t>2006.5.7</t>
  </si>
  <si>
    <t>白沙洲工业园区内，南外环路以南，工业大道以北，富康路以西区域</t>
  </si>
  <si>
    <t>2013(A)015</t>
  </si>
  <si>
    <t>2011.3.26</t>
  </si>
  <si>
    <t>2013.3.26</t>
  </si>
  <si>
    <t>耒阳市</t>
  </si>
  <si>
    <t>耒阳市三顺街道办事处南岭居委会</t>
  </si>
  <si>
    <t>2011-XC（1）011391</t>
  </si>
  <si>
    <t>2011.10.20</t>
  </si>
  <si>
    <t>2012.8.31</t>
  </si>
  <si>
    <t>住宅兼容商业</t>
  </si>
  <si>
    <t>衡东县</t>
  </si>
  <si>
    <t>河西新区灵山路</t>
  </si>
  <si>
    <t>2012.10.30</t>
  </si>
  <si>
    <t>2012.12.11</t>
  </si>
  <si>
    <t>2013.6.30</t>
  </si>
  <si>
    <t>县政府拟调整规划</t>
  </si>
  <si>
    <t>松木工业园区内，蒸阳北路以东、松枫路以南、新安路以西地段</t>
  </si>
  <si>
    <t>207082010—750</t>
  </si>
  <si>
    <t>2011.7.25</t>
  </si>
  <si>
    <t>已收回。</t>
  </si>
  <si>
    <t>石鼓区松木乡朝阳村红英组</t>
  </si>
  <si>
    <t>207518</t>
  </si>
  <si>
    <t>2008.3.1</t>
  </si>
  <si>
    <t>2009.3.1</t>
  </si>
  <si>
    <t>交通运输</t>
  </si>
  <si>
    <t>华新大道与船山西路交汇处东南角</t>
  </si>
  <si>
    <t>01004113</t>
  </si>
  <si>
    <t>2012.11.15</t>
  </si>
  <si>
    <t>彩霞北街与白云路交汇处东北角</t>
  </si>
  <si>
    <t>01004167</t>
  </si>
  <si>
    <t>2010.9.30</t>
  </si>
  <si>
    <t>教育配套用地</t>
  </si>
  <si>
    <t>西邻蒸水大道、蒸水花苑东侧</t>
  </si>
  <si>
    <t>01004146</t>
  </si>
  <si>
    <t>光辉街与祝融路交汇处东北方向</t>
  </si>
  <si>
    <t>01004185</t>
  </si>
  <si>
    <t>2011.12.23</t>
  </si>
  <si>
    <t>办公楼用地</t>
  </si>
  <si>
    <t>市委西边</t>
  </si>
  <si>
    <t>2002014</t>
  </si>
  <si>
    <t>2002.10.15</t>
  </si>
  <si>
    <t>工业、住宅</t>
  </si>
  <si>
    <t>恒大绿洲北面、东临晓霞南街、南临天台路</t>
  </si>
  <si>
    <t>0099002</t>
  </si>
  <si>
    <t>2008.12.12</t>
  </si>
  <si>
    <t>衡花路以东、酃湖路以南、工学院东南方</t>
  </si>
  <si>
    <t>108062006274-1</t>
  </si>
  <si>
    <t>2011.8.1</t>
  </si>
  <si>
    <t>2012.8.1</t>
  </si>
  <si>
    <t>西临中南科技财经管理专修学院、南临老S1814线、鸡窝山附件</t>
  </si>
  <si>
    <t>2007057</t>
  </si>
  <si>
    <t>2007.9.25</t>
  </si>
  <si>
    <t>2008.9.5</t>
  </si>
  <si>
    <t>西临蒸湘南路、雁峰区人民政府新址对面</t>
  </si>
  <si>
    <t>01004110</t>
  </si>
  <si>
    <t>2012.5.30</t>
  </si>
  <si>
    <t>机关搬迁</t>
  </si>
  <si>
    <t>蒸阳南路以西、前进路以北</t>
  </si>
  <si>
    <t>企挂（2007）036</t>
  </si>
  <si>
    <t>2007.2.12</t>
  </si>
  <si>
    <t>2006.11.12</t>
  </si>
  <si>
    <t>蔡伦路与光辉路交汇处的西北角、黄花集团西侧</t>
  </si>
  <si>
    <t>2007123</t>
  </si>
  <si>
    <t>2007.12.12</t>
  </si>
  <si>
    <t>西临蒸湘南路、与碧桂园北面相邻</t>
  </si>
  <si>
    <t>2012(A)006</t>
  </si>
  <si>
    <t>2012.3.2</t>
  </si>
  <si>
    <t>2012.3.10</t>
  </si>
  <si>
    <t>2013.3.2</t>
  </si>
  <si>
    <t>东临蒸湘南路、原氮肥厂改制用地</t>
  </si>
  <si>
    <t>2012(A)013</t>
  </si>
  <si>
    <t>蒸湘南路两侧、南临欧家町路</t>
  </si>
  <si>
    <t>0099059</t>
  </si>
  <si>
    <t>北临衡州大道、南临钢管厂家属区</t>
  </si>
  <si>
    <t>2012099</t>
  </si>
  <si>
    <t>望田路与酃白路交汇处东南角</t>
  </si>
  <si>
    <t>2009008</t>
  </si>
  <si>
    <t>2010.11.1</t>
  </si>
  <si>
    <t>东临蒸湘南路、拟规划的雨母山路以南</t>
  </si>
  <si>
    <t>0099087</t>
  </si>
  <si>
    <t>西外环与蒸水南路交汇处西南角</t>
  </si>
  <si>
    <t>2011022</t>
  </si>
  <si>
    <t>2011.10.10</t>
  </si>
  <si>
    <t>2011.10.12</t>
  </si>
  <si>
    <t>北临湘江、东临拟建设的酃白路</t>
  </si>
  <si>
    <t>2011.12.9</t>
  </si>
  <si>
    <t>2011.12.12</t>
  </si>
  <si>
    <t>2012.12.9</t>
  </si>
  <si>
    <t>北临衡常路、蒸湘南路东面</t>
  </si>
  <si>
    <t>0099119</t>
  </si>
  <si>
    <t>2012.7.25</t>
  </si>
  <si>
    <t>北临湘江南路白沙大道以西</t>
  </si>
  <si>
    <t>0099158</t>
  </si>
  <si>
    <t>城镇住宅</t>
  </si>
  <si>
    <t>蒸阳南路两侧</t>
  </si>
  <si>
    <t>0099067</t>
  </si>
  <si>
    <t>2011.5.24</t>
  </si>
  <si>
    <t>2012.5.24　</t>
  </si>
  <si>
    <t>0099134</t>
  </si>
  <si>
    <t>2011.8.30</t>
  </si>
  <si>
    <t>2011.8.31</t>
  </si>
  <si>
    <t>2011.8.23</t>
  </si>
  <si>
    <t>东临蒸湘南路、南临湘桂线</t>
  </si>
  <si>
    <t>2007049</t>
  </si>
  <si>
    <t>2007.8.23</t>
  </si>
  <si>
    <t>2007.8.24</t>
  </si>
  <si>
    <t>东临蒸湘南路、雁峰区政府新址以北</t>
  </si>
  <si>
    <t>0099020</t>
  </si>
  <si>
    <t>长湖北街以西、立新大道以南、长丰大道以东</t>
  </si>
  <si>
    <t>2007001</t>
  </si>
  <si>
    <t>2007.5.16</t>
  </si>
  <si>
    <t>2008.5.16</t>
  </si>
  <si>
    <t>水木融城东边、北临蔡伦路、东临彩霞南街、南临天台路、西临岳麓路</t>
  </si>
  <si>
    <t>2012(A)048</t>
  </si>
  <si>
    <t>北临S1814线、公交总站斜对面</t>
  </si>
  <si>
    <t>0099057</t>
  </si>
  <si>
    <t>2010.5.7</t>
  </si>
  <si>
    <t>2010.5.8</t>
  </si>
  <si>
    <t>2011.7.26</t>
  </si>
  <si>
    <t>商服</t>
  </si>
  <si>
    <t>长丰大道以西，永和路以南</t>
  </si>
  <si>
    <t>2007052</t>
  </si>
  <si>
    <t>2007.8.7</t>
  </si>
  <si>
    <t>2007.9.7</t>
  </si>
  <si>
    <t>湘桂线以北</t>
  </si>
  <si>
    <t>2007067</t>
  </si>
  <si>
    <t>2008.9.6</t>
  </si>
  <si>
    <t>东临外环东路与盐矿厂区以东</t>
  </si>
  <si>
    <t>[2007]058</t>
  </si>
  <si>
    <t>2006.9.6</t>
  </si>
  <si>
    <t>北临酃湖路、师院西南方向</t>
  </si>
  <si>
    <t>2007027</t>
  </si>
  <si>
    <t>2007.5.14</t>
  </si>
  <si>
    <t>　2008.5.14</t>
  </si>
  <si>
    <t>衡阳市南三角线119号</t>
  </si>
  <si>
    <t>2007133</t>
  </si>
  <si>
    <t>S1814线以北、愉景新城以西</t>
  </si>
  <si>
    <t>0099137</t>
  </si>
  <si>
    <t>征地拆迁未完成</t>
  </si>
  <si>
    <t>北临南外环路、东临金叶路</t>
  </si>
  <si>
    <t>2012(A)049</t>
  </si>
  <si>
    <t>2010.12.9</t>
  </si>
  <si>
    <t>S1814线、珠江·愉景新城对面</t>
  </si>
  <si>
    <t>2006060</t>
  </si>
  <si>
    <t>蒸湘区呆鹰岭镇新阳村排子塘组</t>
  </si>
  <si>
    <t>2011014</t>
  </si>
  <si>
    <t>2006.12.1</t>
  </si>
  <si>
    <t>珠晖区衡州路街道王江村地段</t>
  </si>
  <si>
    <t>01004249</t>
  </si>
  <si>
    <t>2011.4.29</t>
  </si>
  <si>
    <t>2012.5.1</t>
  </si>
  <si>
    <t>二环东路占用该宗地部分土地</t>
  </si>
  <si>
    <t>南临衡州大道、酃湖公园北面</t>
  </si>
  <si>
    <t>110062009207-2</t>
  </si>
  <si>
    <t>双江路与酃湖路交汇处东北方向、工学院东南面</t>
  </si>
  <si>
    <t>[2008]042</t>
  </si>
  <si>
    <t>2008.10.24</t>
  </si>
  <si>
    <t>2010.12.14</t>
  </si>
  <si>
    <t>衡州大道以北、市体育中心对面</t>
  </si>
  <si>
    <t>[2008]040</t>
  </si>
  <si>
    <t>南临正茂、中库东面</t>
  </si>
  <si>
    <t>[2008]041</t>
  </si>
  <si>
    <t>2007.11.28</t>
  </si>
  <si>
    <t>北临衡州大道、西临内环东路、东城国际西面</t>
  </si>
  <si>
    <t>110062005544-10A</t>
  </si>
  <si>
    <t>2011.1.19</t>
  </si>
  <si>
    <t>2011.1.20</t>
  </si>
  <si>
    <t>内环路与湘江北路交汇处的西面</t>
  </si>
  <si>
    <t>企挂（2007）—019</t>
  </si>
  <si>
    <t>2010.10.20</t>
  </si>
  <si>
    <t>2012.10.20</t>
  </si>
  <si>
    <t>南临西外环、钢管厂路口加油站南面</t>
  </si>
  <si>
    <t>0099146</t>
  </si>
  <si>
    <t>2012.11.28</t>
  </si>
  <si>
    <t>彩霞南街与芙蓉路交汇的东北角、生态公园的西南方向</t>
  </si>
  <si>
    <t>划补201010</t>
  </si>
  <si>
    <t>2005.11.11</t>
  </si>
  <si>
    <t>2011.4.19</t>
  </si>
  <si>
    <t>东临湘江、拟规划的酃白路以东</t>
  </si>
  <si>
    <t>2011013</t>
  </si>
  <si>
    <t>常宁市</t>
  </si>
  <si>
    <t>培元办事处
两江村、黄枝村</t>
  </si>
  <si>
    <t>常储字
[2010]17号</t>
  </si>
  <si>
    <t>2010.11.8</t>
  </si>
  <si>
    <t>2013.1.7</t>
  </si>
  <si>
    <t>松柏镇冶金路</t>
  </si>
  <si>
    <t>常储字
[2010]07-2号-1</t>
  </si>
  <si>
    <t>2010.2.4</t>
  </si>
  <si>
    <t>2010.12.23</t>
  </si>
  <si>
    <t>2011.11.24</t>
  </si>
  <si>
    <t>常储字
[2010]07-4号-1</t>
  </si>
  <si>
    <t>东一环路</t>
  </si>
  <si>
    <t>常储字
[2010]15号</t>
  </si>
  <si>
    <t>2010.3.27</t>
  </si>
  <si>
    <t>2011.5.13</t>
  </si>
  <si>
    <t>2012.3.1</t>
  </si>
  <si>
    <t>祁东县</t>
  </si>
  <si>
    <t>洪桥镇站南路以南、永湘路以东</t>
  </si>
  <si>
    <t>0245400052</t>
  </si>
  <si>
    <t>2010.6.4</t>
  </si>
  <si>
    <t>2010.11.2</t>
  </si>
  <si>
    <t>2010.11.10</t>
  </si>
  <si>
    <t>其他普通商品住宅用地</t>
  </si>
  <si>
    <t>洪桥镇黄土村、浅塘村</t>
  </si>
  <si>
    <t>0248500006 0248500007</t>
  </si>
  <si>
    <t>2013.7.9</t>
  </si>
  <si>
    <t>2013.9.29</t>
  </si>
  <si>
    <t>2013.10.26</t>
  </si>
  <si>
    <t>衡山县</t>
  </si>
  <si>
    <t>开云镇排塘村、县农科所</t>
  </si>
  <si>
    <t>山国挂字2013-02号</t>
  </si>
  <si>
    <t>2013.4.8</t>
  </si>
  <si>
    <t>2013.6.13</t>
  </si>
  <si>
    <t>2013.7.3</t>
  </si>
  <si>
    <t>仓储</t>
  </si>
  <si>
    <t>衡阳县</t>
  </si>
  <si>
    <t>樟树乡罗洪村马陂组</t>
  </si>
  <si>
    <t>蒸土2010047</t>
  </si>
  <si>
    <t>石鼓区黄沙湾进步村</t>
  </si>
  <si>
    <t>2006057</t>
  </si>
  <si>
    <t>2006.12.30</t>
  </si>
  <si>
    <t>2007.12.30</t>
  </si>
  <si>
    <t>北临湘江河、拟延伸湘江南路南面</t>
  </si>
  <si>
    <t>01004244</t>
  </si>
  <si>
    <t>2011.7.14</t>
  </si>
  <si>
    <t>　2011.7.13</t>
  </si>
  <si>
    <t>公共管理</t>
  </si>
  <si>
    <t>黄茶岭片区蒸湘南路以东、腰果路以南</t>
  </si>
  <si>
    <t>2011003</t>
  </si>
  <si>
    <t>2011.3.7</t>
  </si>
  <si>
    <t>闲置土地明细表（邵阳市）</t>
  </si>
  <si>
    <t>使用权人</t>
  </si>
  <si>
    <t>处置状态</t>
  </si>
  <si>
    <t>市本级</t>
  </si>
  <si>
    <t>双清区
双坡北路</t>
  </si>
  <si>
    <t>湖南雅境
置业有限公司</t>
  </si>
  <si>
    <t>否</t>
  </si>
  <si>
    <t>商业用地</t>
  </si>
  <si>
    <t>企业原因，超过二年开工。</t>
  </si>
  <si>
    <t xml:space="preserve">双清区
陶家冲
</t>
  </si>
  <si>
    <t>市东建房
地产开发公司</t>
  </si>
  <si>
    <t>企业原因，超过两年开工。</t>
  </si>
  <si>
    <t xml:space="preserve">双清区
石桥乡
</t>
  </si>
  <si>
    <t>市得丰房地产开发公司</t>
  </si>
  <si>
    <t>已建成</t>
  </si>
  <si>
    <t xml:space="preserve">双清区
宝庆东路
</t>
  </si>
  <si>
    <t>北塔区
民政局</t>
  </si>
  <si>
    <t>市城市建设投资开发公司</t>
  </si>
  <si>
    <t xml:space="preserve">大祥区
雨溪镇
</t>
  </si>
  <si>
    <t>邵阳市宝庆水泥厂</t>
  </si>
  <si>
    <t xml:space="preserve">大祥区
神滩社区
</t>
  </si>
  <si>
    <t>市神龙殡仪服备有限责任公司</t>
  </si>
  <si>
    <t xml:space="preserve">特殊
用地
</t>
  </si>
  <si>
    <t>法院查封</t>
  </si>
  <si>
    <t>双清区龙须塘</t>
  </si>
  <si>
    <t>邵阳长城水泥集团有限公司</t>
  </si>
  <si>
    <t xml:space="preserve">大祥区
宝庆西路
</t>
  </si>
  <si>
    <t>邵阳市石油公司</t>
  </si>
  <si>
    <t>大祥区祭旗坡</t>
  </si>
  <si>
    <t>邵阳市浩天实业有限公司</t>
  </si>
  <si>
    <t>已处置</t>
  </si>
  <si>
    <t>大祥区城南马鞍石</t>
  </si>
  <si>
    <t>原大祥区农科所</t>
  </si>
  <si>
    <t>大祥区城南何家园</t>
  </si>
  <si>
    <t>市农业局科技推广中心</t>
  </si>
  <si>
    <t xml:space="preserve">科研
用地
</t>
  </si>
  <si>
    <t xml:space="preserve"> </t>
  </si>
  <si>
    <t xml:space="preserve">北塔区
蔡锷路
</t>
  </si>
  <si>
    <t>市毛纺厂</t>
  </si>
  <si>
    <t xml:space="preserve">商住
用地
</t>
  </si>
  <si>
    <t xml:space="preserve">北塔区
北塔路
</t>
  </si>
  <si>
    <t>市工程公司</t>
  </si>
  <si>
    <t xml:space="preserve">北塔区
魏源路
</t>
  </si>
  <si>
    <t>湘运公司汽车北站</t>
  </si>
  <si>
    <t xml:space="preserve">综合
用地
</t>
  </si>
  <si>
    <t xml:space="preserve">邵阳市英祥房地产开发有限公司                   </t>
  </si>
  <si>
    <t xml:space="preserve">住宅
用地
</t>
  </si>
  <si>
    <t>已动工</t>
  </si>
  <si>
    <t>武冈</t>
  </si>
  <si>
    <t>循环经济工业园</t>
  </si>
  <si>
    <t>毛斌</t>
  </si>
  <si>
    <t>2012.10.17</t>
  </si>
  <si>
    <t>2013.10.1</t>
  </si>
  <si>
    <t>企业原因，超过一年开工。</t>
  </si>
  <si>
    <t>已竣工。</t>
  </si>
  <si>
    <t>龙田乡枧道村</t>
  </si>
  <si>
    <t>周乾、
周海泓</t>
  </si>
  <si>
    <t>2009.7.20</t>
  </si>
  <si>
    <t>新东路以北</t>
  </si>
  <si>
    <t>兄弟汽修厂</t>
  </si>
  <si>
    <t>2011.8.25</t>
  </si>
  <si>
    <t>龙氏汽贸</t>
  </si>
  <si>
    <t>2012.8.25</t>
  </si>
  <si>
    <t>城步苗族自治县</t>
  </si>
  <si>
    <t>儒林镇新田居委会</t>
  </si>
  <si>
    <t>1-362</t>
  </si>
  <si>
    <t>杨赛男</t>
  </si>
  <si>
    <t>政府</t>
  </si>
  <si>
    <t>隆回</t>
  </si>
  <si>
    <t>北山镇大伍村</t>
  </si>
  <si>
    <t>鑫鑫房地产开发有限公司</t>
  </si>
  <si>
    <t>批发零售</t>
  </si>
  <si>
    <t>新宁</t>
  </si>
  <si>
    <t>县城崀山大道西侧（松枫亭村）</t>
  </si>
  <si>
    <t>CB-2011-20-2</t>
  </si>
  <si>
    <t>中国石油化工股份有限公司湖南邵阳石油分公司</t>
  </si>
  <si>
    <t>延期</t>
  </si>
  <si>
    <t>金石镇崀山大道旁（牛仔冲）</t>
  </si>
  <si>
    <t>2011-1</t>
  </si>
  <si>
    <t>湖南怡通通讯工程有限公司</t>
  </si>
  <si>
    <t>住宿餐饮</t>
  </si>
  <si>
    <t>司法查封</t>
  </si>
  <si>
    <t>金石大鱼塘春风路二路</t>
  </si>
  <si>
    <t>2009-A15</t>
  </si>
  <si>
    <t>城市建设投资开发有限公司</t>
  </si>
  <si>
    <t>单位（个人）原因</t>
  </si>
  <si>
    <t>县城大兴西路与棉塘路交叉口以东2010-6号</t>
  </si>
  <si>
    <t>2010-6</t>
  </si>
  <si>
    <t>唐向阳、许斌等10人</t>
  </si>
  <si>
    <t>县城崀山大道与高速连接线交叉东南转角CB-2012-14-4地块</t>
  </si>
  <si>
    <t>CB-2012-14-4</t>
  </si>
  <si>
    <t>唐成田</t>
  </si>
  <si>
    <t>县城高速连接线以南（大鱼塘五星级酒店西侧）</t>
  </si>
  <si>
    <t>CB-2012-14-1</t>
  </si>
  <si>
    <t>新宁县鑫泰源投资有限公司</t>
  </si>
  <si>
    <t>商服、住宅</t>
  </si>
  <si>
    <t>县城舜皇大道与高速连接线交叉口东南地块（大鱼塘公园西侧）</t>
  </si>
  <si>
    <t>CB-2012-14-2</t>
  </si>
  <si>
    <t>闲置土地明细表（岳阳市）</t>
  </si>
  <si>
    <t>楼区</t>
  </si>
  <si>
    <t>岳阳楼区枫桥湖办事处汴河居委会、岳城居委会</t>
  </si>
  <si>
    <t>洞庭新城东风湖安置小区保障性住房</t>
  </si>
  <si>
    <t>2013、2、20</t>
  </si>
  <si>
    <t>保障住房</t>
  </si>
  <si>
    <t xml:space="preserve"> 已动工       </t>
  </si>
  <si>
    <t>岳阳楼区奇家岭办事处奇家居委会</t>
  </si>
  <si>
    <t>岳阳楼区奇家岭办事处“七站八所”综合服务楼</t>
  </si>
  <si>
    <t>2012、8</t>
  </si>
  <si>
    <t>岳阳楼区枫桥湖办事处东风湖居委会</t>
  </si>
  <si>
    <t>YTP2009-19#</t>
  </si>
  <si>
    <t>居住用地</t>
  </si>
  <si>
    <t>经开区</t>
  </si>
  <si>
    <t>开发区金凤桥村</t>
  </si>
  <si>
    <t>岳阳登旺汽车站建设项目</t>
  </si>
  <si>
    <t>2012、12、21</t>
  </si>
  <si>
    <t>2013、1</t>
  </si>
  <si>
    <t xml:space="preserve"> 已收回       </t>
  </si>
  <si>
    <t>经开区金凤桥管理处分水垅村</t>
  </si>
  <si>
    <t>岳阳市畜牧水产研究与检查中心项目</t>
  </si>
  <si>
    <t>2012、7、24</t>
  </si>
  <si>
    <t>检查中心</t>
  </si>
  <si>
    <t xml:space="preserve">已收回       </t>
  </si>
  <si>
    <t>康王乡乌江村</t>
  </si>
  <si>
    <t>岳阳市人防疏散基地</t>
  </si>
  <si>
    <t>2011、11</t>
  </si>
  <si>
    <t>特殊用地</t>
  </si>
  <si>
    <t>南湖风景区</t>
  </si>
  <si>
    <t>湖滨一分场</t>
  </si>
  <si>
    <t>岳阳市南湖风景区管理服务中心大楼</t>
  </si>
  <si>
    <t>2012、12</t>
  </si>
  <si>
    <t>岳阳市农村公路养护工区项目</t>
  </si>
  <si>
    <t>湖滨二分场</t>
  </si>
  <si>
    <t>岳土挂（2011）12#</t>
  </si>
  <si>
    <t>2010、11</t>
  </si>
  <si>
    <t>科研</t>
  </si>
  <si>
    <t xml:space="preserve">已动工       </t>
  </si>
  <si>
    <t>华容</t>
  </si>
  <si>
    <t>胜峰乡前峰村</t>
  </si>
  <si>
    <t>2012-23</t>
  </si>
  <si>
    <t>2013.7.10</t>
  </si>
  <si>
    <t>岳阳县</t>
  </si>
  <si>
    <t>张谷英镇</t>
  </si>
  <si>
    <t>岳县土拍2010-32号</t>
  </si>
  <si>
    <t>2011、1、27</t>
  </si>
  <si>
    <t>2011.1.27</t>
  </si>
  <si>
    <t>2012.3.27</t>
  </si>
  <si>
    <t>其它商服用地</t>
  </si>
  <si>
    <t>临湘</t>
  </si>
  <si>
    <t>临湘市五里牌乡新群村毛屋组</t>
  </si>
  <si>
    <t>临土储出字（2012）13号</t>
  </si>
  <si>
    <t>2012、11、21</t>
  </si>
  <si>
    <t>2012.11.21</t>
  </si>
  <si>
    <t>2013.1.30</t>
  </si>
  <si>
    <t>湘阴县</t>
  </si>
  <si>
    <t>湘阴大道西侧</t>
  </si>
  <si>
    <t>湘政划（2012）08</t>
  </si>
  <si>
    <t>2012.8.28</t>
  </si>
  <si>
    <t>袁家铺</t>
  </si>
  <si>
    <t>湘挂2010-07A</t>
  </si>
  <si>
    <t>2010.9.13</t>
  </si>
  <si>
    <t>界头铺大星村</t>
  </si>
  <si>
    <t>湘挂2011-09A</t>
  </si>
  <si>
    <t>2011.7.11</t>
  </si>
  <si>
    <t>湘挂2011-09B</t>
  </si>
  <si>
    <t>袁家铺紫花村、周吉村</t>
  </si>
  <si>
    <t>湘挂2011-08A</t>
  </si>
  <si>
    <t>2011.7.13</t>
  </si>
  <si>
    <t>湘挂2011-08B</t>
  </si>
  <si>
    <t>湘挂2011-08C</t>
  </si>
  <si>
    <t>湘挂2011-08D</t>
  </si>
  <si>
    <t>湘挂2011-08E</t>
  </si>
  <si>
    <t>湘挂2010-07B</t>
  </si>
  <si>
    <t>湘挂2010-07C</t>
  </si>
  <si>
    <t>湘挂2010-07D</t>
  </si>
  <si>
    <t>湘挂2010-07E</t>
  </si>
  <si>
    <t>湘挂2010-07F</t>
  </si>
  <si>
    <t>县文星镇新世纪大道以北、湘杨路以东。</t>
  </si>
  <si>
    <t>湘挂2011-05</t>
  </si>
  <si>
    <t>2011.4.28</t>
  </si>
  <si>
    <t>商务用地</t>
  </si>
  <si>
    <t>县文星镇</t>
  </si>
  <si>
    <t>湘政划（2012）06</t>
  </si>
  <si>
    <t>界头铺</t>
  </si>
  <si>
    <t>湘挂2009-18B</t>
  </si>
  <si>
    <t>2009、4、27</t>
  </si>
  <si>
    <t>2009、9</t>
  </si>
  <si>
    <t>瓦窑湾社区、滨江大道东</t>
  </si>
  <si>
    <t>湘挂2009-24</t>
  </si>
  <si>
    <t>2010.9.14</t>
  </si>
  <si>
    <t>2010-01B</t>
  </si>
  <si>
    <t>湘挂2010-18A，湘挂2011-03，湘挂2011-02</t>
  </si>
  <si>
    <t>2011.1.11</t>
  </si>
  <si>
    <t>玉华乡来龙村</t>
  </si>
  <si>
    <t>湘挂2011-16</t>
  </si>
  <si>
    <t>滨湖路北</t>
  </si>
  <si>
    <t>湘拍2010-03</t>
  </si>
  <si>
    <t>2010.4.29</t>
  </si>
  <si>
    <t>界头铺镇</t>
  </si>
  <si>
    <t>湘挂2011-26</t>
  </si>
  <si>
    <t>2011、12、5</t>
  </si>
  <si>
    <t>居住</t>
  </si>
  <si>
    <t>湘阴县文星镇高岭社区、东湖社区、长岭社区，界头铺镇等</t>
  </si>
  <si>
    <t>湘挂2011-24</t>
  </si>
  <si>
    <t>2012.5.7</t>
  </si>
  <si>
    <t>2011-04-15</t>
  </si>
  <si>
    <t>湘阴县袁家铺镇新华村</t>
  </si>
  <si>
    <t>湘挂2012-35</t>
  </si>
  <si>
    <t>2013.1.21</t>
  </si>
  <si>
    <t>2013-1-21</t>
  </si>
  <si>
    <t>工 业</t>
  </si>
  <si>
    <t>政府拆迁原因</t>
  </si>
  <si>
    <t>已收27.99亩，其余已动工</t>
  </si>
  <si>
    <t>湘阴县文星镇高岭社区、东湖社区、长岭社区，石塘乡双桥村等</t>
  </si>
  <si>
    <t>湘阴挂（网）2012-08</t>
  </si>
  <si>
    <t>2013.5.8</t>
  </si>
  <si>
    <t>2012-11-19</t>
  </si>
  <si>
    <t>加油站</t>
  </si>
  <si>
    <t>闲置土地明细表（益阳市）</t>
  </si>
  <si>
    <t>梓山路南侧，团山路东侧，桃花仑东路西侧</t>
  </si>
  <si>
    <t>[2009]16号</t>
  </si>
  <si>
    <t xml:space="preserve">2008-10-08 
政国土字(2008)第905号
</t>
  </si>
  <si>
    <t>商居</t>
  </si>
  <si>
    <t>收回</t>
  </si>
  <si>
    <t>学府路北侧，银星路东侧</t>
  </si>
  <si>
    <t>[2010]43</t>
  </si>
  <si>
    <t>益阳市龙岭工业园银城大道东侧、凤山路南侧</t>
  </si>
  <si>
    <t>[2012]C34号</t>
  </si>
  <si>
    <t>2002-6-4
（2002政国土字200号）</t>
  </si>
  <si>
    <t>[2012]c35号</t>
  </si>
  <si>
    <t>益阳市龙岭工业园学府路以南、龙山路以西</t>
  </si>
  <si>
    <t>[2012]18</t>
  </si>
  <si>
    <t>资阳区曙光路北侧、资阳区卫生局用地东侧</t>
  </si>
  <si>
    <t>001-012-0042</t>
  </si>
  <si>
    <t>安化县</t>
  </si>
  <si>
    <t>安化县梅城镇南村</t>
  </si>
  <si>
    <t>F1</t>
  </si>
  <si>
    <t>安化县大福镇阮东村三组</t>
  </si>
  <si>
    <t>无宗地号</t>
  </si>
  <si>
    <t>仙溪镇仙红村</t>
  </si>
  <si>
    <t>B5</t>
  </si>
  <si>
    <t>高明乡梅山路（原高明乡粮店）</t>
  </si>
  <si>
    <t>A1</t>
  </si>
  <si>
    <t>其他普通商品住房用地、其他商服用地</t>
  </si>
  <si>
    <r>
      <rPr>
        <b/>
        <sz val="20"/>
        <rFont val="华文中宋"/>
        <charset val="134"/>
      </rPr>
      <t xml:space="preserve">  </t>
    </r>
    <r>
      <rPr>
        <b/>
        <sz val="20"/>
        <rFont val="华文中宋"/>
        <charset val="134"/>
      </rPr>
      <t xml:space="preserve">  闲置土地明细表(常德市)</t>
    </r>
  </si>
  <si>
    <t xml:space="preserve">  闲置原因</t>
  </si>
  <si>
    <t>汉寿县</t>
  </si>
  <si>
    <t>株木山乡清水村</t>
  </si>
  <si>
    <t>27-3-56</t>
  </si>
  <si>
    <t>属历史存量土地改制，因与相邻村集体产生权属纠纷导致无法建设</t>
  </si>
  <si>
    <t>已经开工</t>
  </si>
  <si>
    <t>罐头嘴镇和平村九组</t>
  </si>
  <si>
    <t>8-1-550</t>
  </si>
  <si>
    <t>被征地农民拒不交地，后又再因公司破产致没有建设</t>
  </si>
  <si>
    <t>收回储备</t>
  </si>
  <si>
    <t>五里桥大市场旁</t>
  </si>
  <si>
    <t>1-34-732</t>
  </si>
  <si>
    <t>被征地农民拒不交地</t>
  </si>
  <si>
    <t>玉园雅阁小区以东</t>
  </si>
  <si>
    <t>1-17-1339</t>
  </si>
  <si>
    <t>被征地单位和群众拒不交地导致无法建设</t>
  </si>
  <si>
    <t>银水路东侧</t>
  </si>
  <si>
    <t>4307220010
130700000</t>
  </si>
  <si>
    <t>系存量土地，因与相邻村集体产生权属纠纷导致无法建设</t>
  </si>
  <si>
    <t>龙阳大道东侧</t>
  </si>
  <si>
    <t>1-32-1259</t>
  </si>
  <si>
    <t>公共公益设施</t>
  </si>
  <si>
    <t>石门县</t>
  </si>
  <si>
    <t>楚江镇新厂社区铁路公寓住宅楼</t>
  </si>
  <si>
    <t>石储2010-19</t>
  </si>
  <si>
    <t>其他普通商品住房</t>
  </si>
  <si>
    <t>西洞庭管理区</t>
  </si>
  <si>
    <t>西洞庭管理区祝丰镇广益路与沅澧大道交汇处</t>
  </si>
  <si>
    <t>2012-21</t>
  </si>
  <si>
    <t>2012.12.06</t>
  </si>
  <si>
    <t>2013.03.01</t>
  </si>
  <si>
    <t>闲置土地处置明细表（张家界）</t>
  </si>
  <si>
    <t>县(区）</t>
  </si>
  <si>
    <t>永定区</t>
  </si>
  <si>
    <t>永定区西溪坪办事处永定大道北侧</t>
  </si>
  <si>
    <t>GK2011-02号</t>
  </si>
  <si>
    <t>官黎坪办事处观音大桥南头东侧，临防洪堤</t>
  </si>
  <si>
    <t>GC2013-01号</t>
  </si>
  <si>
    <t>官黎坪办事处，张罗公路东侧</t>
  </si>
  <si>
    <t>GC2013-09号</t>
  </si>
  <si>
    <t>崇文路南侧、市畜牧局西侧</t>
  </si>
  <si>
    <t>GC2013-13号</t>
  </si>
  <si>
    <t>大桥办事处热水坑居委会</t>
  </si>
  <si>
    <t>G2010-1076号</t>
  </si>
  <si>
    <t>住宿餐饮用地</t>
  </si>
  <si>
    <t>政府及企业原因</t>
  </si>
  <si>
    <t>南庄坪办办事处大悲庵居委会</t>
  </si>
  <si>
    <t>G2010-1228</t>
  </si>
  <si>
    <t>永定区西溪坪办事处、永定路南侧，陈家溪路西侧</t>
  </si>
  <si>
    <t>GC2011-006</t>
  </si>
  <si>
    <t>批发零售用地</t>
  </si>
  <si>
    <t>慈利县</t>
  </si>
  <si>
    <t>慈利县零阳镇零阳东路</t>
  </si>
  <si>
    <t>2008-147</t>
  </si>
  <si>
    <t>慈利县零阳镇鲤鱼桥居委会</t>
  </si>
  <si>
    <t>2009-120</t>
  </si>
  <si>
    <t>桑植县</t>
  </si>
  <si>
    <t>澧源镇高家坪社区</t>
  </si>
  <si>
    <t>2013-0418370</t>
  </si>
  <si>
    <r>
      <rPr>
        <sz val="11"/>
        <rFont val="宋体"/>
        <charset val="134"/>
      </rPr>
      <t>合计</t>
    </r>
    <r>
      <rPr>
        <sz val="11"/>
        <rFont val="Arial"/>
        <charset val="134"/>
      </rPr>
      <t>10</t>
    </r>
    <r>
      <rPr>
        <sz val="11"/>
        <rFont val="宋体"/>
        <charset val="134"/>
      </rPr>
      <t>宗</t>
    </r>
  </si>
  <si>
    <t xml:space="preserve"> 闲置土地处置明细表（永州市)</t>
  </si>
  <si>
    <t>地块具体位置</t>
  </si>
  <si>
    <t>闲置原因（政府原因/企业原因）</t>
  </si>
  <si>
    <t>冷水滩</t>
  </si>
  <si>
    <t>冷水滩区凤凰园街道陶源路</t>
  </si>
  <si>
    <t>冷1</t>
  </si>
  <si>
    <t>政府（拆迁）</t>
  </si>
  <si>
    <t>冷水滩区凤凰园街道陶源路北侧</t>
  </si>
  <si>
    <t>冷2</t>
  </si>
  <si>
    <t>城镇
混合
住宅</t>
  </si>
  <si>
    <t>冷水滩区凤凰街道丹贵路</t>
  </si>
  <si>
    <t>冷44</t>
  </si>
  <si>
    <t>城镇
住宅</t>
  </si>
  <si>
    <t>自身</t>
  </si>
  <si>
    <t>动工</t>
  </si>
  <si>
    <t>冷水滩区凤凰街道荷花路</t>
  </si>
  <si>
    <t>冷46</t>
  </si>
  <si>
    <t>商服用地</t>
  </si>
  <si>
    <t>冷水滩区零陵路976号</t>
  </si>
  <si>
    <t>冷60</t>
  </si>
  <si>
    <t>政府（拆迁、道路占用）</t>
  </si>
  <si>
    <t>置换</t>
  </si>
  <si>
    <t>冷水滩区凤凰办事处珊瑚路</t>
  </si>
  <si>
    <t>冷74</t>
  </si>
  <si>
    <t>冷226</t>
  </si>
  <si>
    <t>公共管理与公共服务</t>
  </si>
  <si>
    <t>冷570</t>
  </si>
  <si>
    <t>/</t>
  </si>
  <si>
    <t>冷水滩凤凰园街道区陶源路</t>
  </si>
  <si>
    <t>冷572</t>
  </si>
  <si>
    <t>冷水滩凤凰园街道区珍珠路</t>
  </si>
  <si>
    <t>冷579</t>
  </si>
  <si>
    <t>冷583</t>
  </si>
  <si>
    <t>冷水滩区凤凰园街道湖塘路</t>
  </si>
  <si>
    <t>冷594</t>
  </si>
  <si>
    <t>冷水滩区凤凰园街道珍珠路</t>
  </si>
  <si>
    <t>冷604</t>
  </si>
  <si>
    <t>冷629</t>
  </si>
  <si>
    <t>2005.7.26</t>
  </si>
  <si>
    <t>2006.7.26</t>
  </si>
  <si>
    <t>自身（投入不足）</t>
  </si>
  <si>
    <t>冷水滩区珊瑚乡凌云社区珍珠路</t>
  </si>
  <si>
    <t>冷630</t>
  </si>
  <si>
    <t>2004.8.30</t>
  </si>
  <si>
    <t>2006.8.30</t>
  </si>
  <si>
    <t>政府（规划控制）</t>
  </si>
  <si>
    <t>冷水滩区梅湾路31号</t>
  </si>
  <si>
    <t>冷631</t>
  </si>
  <si>
    <t>2004.7.25</t>
  </si>
  <si>
    <t>2006.7.25</t>
  </si>
  <si>
    <t>冷水滩梅湾街道梅湾路</t>
  </si>
  <si>
    <t>冷152</t>
  </si>
  <si>
    <t>冷153</t>
  </si>
  <si>
    <t>冷水滩区中兴路北侧</t>
  </si>
  <si>
    <t>冷190</t>
  </si>
  <si>
    <t>2008.08.15</t>
  </si>
  <si>
    <t>2013.08.15</t>
  </si>
  <si>
    <t>冷191</t>
  </si>
  <si>
    <t>政府、自身</t>
  </si>
  <si>
    <t>冷水滩区中兴路南侧</t>
  </si>
  <si>
    <t>冷194</t>
  </si>
  <si>
    <t>2012.01.27</t>
  </si>
  <si>
    <t>2014.01.27</t>
  </si>
  <si>
    <t>冷195</t>
  </si>
  <si>
    <t>冷198</t>
  </si>
  <si>
    <t>冷199</t>
  </si>
  <si>
    <t>政府（道路占用、规划调整）</t>
  </si>
  <si>
    <t>冷水滩区复兴路</t>
  </si>
  <si>
    <t>冷207</t>
  </si>
  <si>
    <t>育才路与长丰东路</t>
  </si>
  <si>
    <t>冷216</t>
  </si>
  <si>
    <t>2013.5.21</t>
  </si>
  <si>
    <t>2015.5.21</t>
  </si>
  <si>
    <t>政府（迁坟）</t>
  </si>
  <si>
    <t>永州大道以西曲河村</t>
  </si>
  <si>
    <t>冷240</t>
  </si>
  <si>
    <t>政府（道路 占用、规划调整）</t>
  </si>
  <si>
    <t>冷水滩上岭桥镇曲河村元丰寺组</t>
  </si>
  <si>
    <t>冷243</t>
  </si>
  <si>
    <t>2008.05.28</t>
  </si>
  <si>
    <t>2010.05.28</t>
  </si>
  <si>
    <t>政府（规划调整）</t>
  </si>
  <si>
    <t>冷244</t>
  </si>
  <si>
    <t>冷245</t>
  </si>
  <si>
    <t>2012.11.17</t>
  </si>
  <si>
    <t>2013.11.17</t>
  </si>
  <si>
    <t>永州大道以西岚角山阳甸村</t>
  </si>
  <si>
    <t>冷246</t>
  </si>
  <si>
    <t>2010.01.26</t>
  </si>
  <si>
    <t>2011.01.26</t>
  </si>
  <si>
    <t>政府（规划拆迁）</t>
  </si>
  <si>
    <t>冷247</t>
  </si>
  <si>
    <t>综合</t>
  </si>
  <si>
    <t>冷水滩逸云路与育才路西侧</t>
  </si>
  <si>
    <t>冷259</t>
  </si>
  <si>
    <t>2011.12.20</t>
  </si>
  <si>
    <t>2013.12.19</t>
  </si>
  <si>
    <t>政府（规划）</t>
  </si>
  <si>
    <t xml:space="preserve"> 冷260</t>
  </si>
  <si>
    <t>冷264</t>
  </si>
  <si>
    <t>政府（道路占用）</t>
  </si>
  <si>
    <t>冷水滩上岭桥镇竹塘村坳上组</t>
  </si>
  <si>
    <t>冷265</t>
  </si>
  <si>
    <t>政府（规划调整）、自身</t>
  </si>
  <si>
    <t>冷280</t>
  </si>
  <si>
    <t>梧桐路与传芳路交叉口</t>
  </si>
  <si>
    <t>冷57</t>
  </si>
  <si>
    <t>政府（电力规划专项）</t>
  </si>
  <si>
    <t>育才路东侧</t>
  </si>
  <si>
    <t>冷158</t>
  </si>
  <si>
    <t>2007.11.26</t>
  </si>
  <si>
    <t>2008.11.26</t>
  </si>
  <si>
    <t>城镇混合住宅</t>
  </si>
  <si>
    <t>冷159</t>
  </si>
  <si>
    <t>湘江东路南侧与昌盛街</t>
  </si>
  <si>
    <t>冷311</t>
  </si>
  <si>
    <t>冷312</t>
  </si>
  <si>
    <t>冷水滩梅湾街道湘江东路</t>
  </si>
  <si>
    <t>冷356</t>
  </si>
  <si>
    <t>政府（道路占用、高压电线）</t>
  </si>
  <si>
    <t>冷水滩中兴路南侧</t>
  </si>
  <si>
    <t>冷357</t>
  </si>
  <si>
    <t>1999.12.31</t>
  </si>
  <si>
    <t>2000.12.31</t>
  </si>
  <si>
    <t>冷358</t>
  </si>
  <si>
    <t>冷水滩梅湾街道进贤二巷</t>
  </si>
  <si>
    <t>冷359</t>
  </si>
  <si>
    <t>冷水滩梅湾街道</t>
  </si>
  <si>
    <t>冷401</t>
  </si>
  <si>
    <t>出让</t>
  </si>
  <si>
    <t>冷水滩梅湾街道进贤路</t>
  </si>
  <si>
    <t>冷425</t>
  </si>
  <si>
    <t>冷428</t>
  </si>
  <si>
    <t>政府（楼堂馆所禁止新建）</t>
  </si>
  <si>
    <t>冷444</t>
  </si>
  <si>
    <t>永州大道以东阳甸三路以北</t>
  </si>
  <si>
    <t>冷445</t>
  </si>
  <si>
    <t>育才路与梨子园路</t>
  </si>
  <si>
    <t>冷501</t>
  </si>
  <si>
    <t>未整改到位</t>
  </si>
  <si>
    <t>永州大道以东</t>
  </si>
  <si>
    <t>冷502</t>
  </si>
  <si>
    <t>冷526</t>
  </si>
  <si>
    <t>湘江东路与潇湘大桥东侧</t>
  </si>
  <si>
    <t>冷527</t>
  </si>
  <si>
    <t>政府（道路占用规划调整、楼堂馆所禁止新建）、自身</t>
  </si>
  <si>
    <t>湘江东路与舜皇路南侧</t>
  </si>
  <si>
    <t>冷528</t>
  </si>
  <si>
    <t>政府（规划）、自身</t>
  </si>
  <si>
    <t>河东翠园商贸街</t>
  </si>
  <si>
    <t>冷529</t>
  </si>
  <si>
    <t>河东翠竹园商贸街</t>
  </si>
  <si>
    <t>冷530</t>
  </si>
  <si>
    <t>冷535</t>
  </si>
  <si>
    <t>河东翠园商贸街以北进修学校以南</t>
  </si>
  <si>
    <t>冷607</t>
  </si>
  <si>
    <t>政府（拆迁）、自身</t>
  </si>
  <si>
    <t>冷水滩翠竹路北侧潇湘公园南门旁</t>
  </si>
  <si>
    <t>冷633</t>
  </si>
  <si>
    <t>湘永路与竹塘街</t>
  </si>
  <si>
    <t>冷增002</t>
  </si>
  <si>
    <t>百业街</t>
  </si>
  <si>
    <t>冷增001</t>
  </si>
  <si>
    <t>政府（道路占用）、自身</t>
  </si>
  <si>
    <t>冷水滩永州大道西侧</t>
  </si>
  <si>
    <t>冷251</t>
  </si>
  <si>
    <t>进贤路进贤二巷</t>
  </si>
  <si>
    <t>冷255</t>
  </si>
  <si>
    <t>冷水滩永州大道东迎宾路北</t>
  </si>
  <si>
    <t>冷64</t>
  </si>
  <si>
    <t>永州大道与湘永路西北角</t>
  </si>
  <si>
    <t>冷69</t>
  </si>
  <si>
    <t>永州大道以西</t>
  </si>
  <si>
    <t>冷70</t>
  </si>
  <si>
    <t>永州大道东城南大道北</t>
  </si>
  <si>
    <t>冷71</t>
  </si>
  <si>
    <t>政府（涉诉）</t>
  </si>
  <si>
    <t>冷76</t>
  </si>
  <si>
    <t>永州大道与城南大道</t>
  </si>
  <si>
    <t>冷77</t>
  </si>
  <si>
    <t>政府（）</t>
  </si>
  <si>
    <t>永州大道与城南大道东北角</t>
  </si>
  <si>
    <t>冷79</t>
  </si>
  <si>
    <t>冷81</t>
  </si>
  <si>
    <t>冷84</t>
  </si>
  <si>
    <t>永州大道东</t>
  </si>
  <si>
    <t>冷85</t>
  </si>
  <si>
    <t>永州大道东侧</t>
  </si>
  <si>
    <t>冷86</t>
  </si>
  <si>
    <t>冷87</t>
  </si>
  <si>
    <t>冷90</t>
  </si>
  <si>
    <t>冷91</t>
  </si>
  <si>
    <t>冷水滩仁湾镇梓塘路</t>
  </si>
  <si>
    <t>冷92</t>
  </si>
  <si>
    <t>冷93</t>
  </si>
  <si>
    <t>冷94</t>
  </si>
  <si>
    <t>冷水滩仁湾镇零陵南路</t>
  </si>
  <si>
    <t>冷95</t>
  </si>
  <si>
    <t>冷水滩仁湾镇仁湾路</t>
  </si>
  <si>
    <t>冷96</t>
  </si>
  <si>
    <t>'冷水滩仁湾镇横冲村杨家组</t>
  </si>
  <si>
    <t>冷97</t>
  </si>
  <si>
    <t>冷101</t>
  </si>
  <si>
    <t>冷水滩仁湾镇横冲村杨家组</t>
  </si>
  <si>
    <t>冷102</t>
  </si>
  <si>
    <t>冷103</t>
  </si>
  <si>
    <t>冷105</t>
  </si>
  <si>
    <t>冷107</t>
  </si>
  <si>
    <t>冷109</t>
  </si>
  <si>
    <t>冷114</t>
  </si>
  <si>
    <t>冷115</t>
  </si>
  <si>
    <t>冷121</t>
  </si>
  <si>
    <t>冷水滩仁湾镇横冲村</t>
  </si>
  <si>
    <t>冷124</t>
  </si>
  <si>
    <t>冷125</t>
  </si>
  <si>
    <t>冷126</t>
  </si>
  <si>
    <t>冷185</t>
  </si>
  <si>
    <t>冷水滩仁湾镇新田村</t>
  </si>
  <si>
    <t>冷150</t>
  </si>
  <si>
    <t>冷水滩仁湾镇长丰大道</t>
  </si>
  <si>
    <t>冷253</t>
  </si>
  <si>
    <t>冷257</t>
  </si>
  <si>
    <t>冷258</t>
  </si>
  <si>
    <t>冷270</t>
  </si>
  <si>
    <t>冷水滩区河西湘江西路西侧</t>
  </si>
  <si>
    <t>冷271</t>
  </si>
  <si>
    <t>冷277</t>
  </si>
  <si>
    <t>冷水滩仁湾镇长丰南路旁</t>
  </si>
  <si>
    <t>冷278</t>
  </si>
  <si>
    <t>冷400</t>
  </si>
  <si>
    <t>冷495</t>
  </si>
  <si>
    <t>冷567</t>
  </si>
  <si>
    <t>冷568</t>
  </si>
  <si>
    <t>冷569</t>
  </si>
  <si>
    <t>冷585</t>
  </si>
  <si>
    <t>冷35</t>
  </si>
  <si>
    <t>冷117</t>
  </si>
  <si>
    <t>冷422</t>
  </si>
  <si>
    <t>冷424</t>
  </si>
  <si>
    <t>经建投</t>
  </si>
  <si>
    <t>冷405</t>
  </si>
  <si>
    <t>冷406</t>
  </si>
  <si>
    <t>冷408</t>
  </si>
  <si>
    <t>冷407</t>
  </si>
  <si>
    <t>冷409</t>
  </si>
  <si>
    <t>2012.06.30</t>
  </si>
  <si>
    <t>2013.06.29</t>
  </si>
  <si>
    <t>冷水滩仁湾镇仁湾路南侧</t>
  </si>
  <si>
    <t>冷410</t>
  </si>
  <si>
    <t>冷411</t>
  </si>
  <si>
    <t>冷水滩仁湾镇仁湾湖小区仁湾路</t>
  </si>
  <si>
    <t>冷423</t>
  </si>
  <si>
    <t>冷491</t>
  </si>
  <si>
    <t>冷635</t>
  </si>
  <si>
    <t>冷636</t>
  </si>
  <si>
    <t>冷637</t>
  </si>
  <si>
    <t>冷167</t>
  </si>
  <si>
    <t>政府（三通一平）</t>
  </si>
  <si>
    <t>冷168</t>
  </si>
  <si>
    <t>冷169</t>
  </si>
  <si>
    <t>冷188</t>
  </si>
  <si>
    <t>冷200</t>
  </si>
  <si>
    <t>冷201</t>
  </si>
  <si>
    <t>冷202</t>
  </si>
  <si>
    <t>冷204</t>
  </si>
  <si>
    <t>冷206</t>
  </si>
  <si>
    <t>冷208</t>
  </si>
  <si>
    <t>冷209</t>
  </si>
  <si>
    <t>冷211</t>
  </si>
  <si>
    <t>冷212</t>
  </si>
  <si>
    <t>冷218</t>
  </si>
  <si>
    <t>冷219</t>
  </si>
  <si>
    <t>冷221</t>
  </si>
  <si>
    <t>冷229</t>
  </si>
  <si>
    <t>政府（矛盾纠纷）</t>
  </si>
  <si>
    <t>冷231</t>
  </si>
  <si>
    <t>冷233</t>
  </si>
  <si>
    <t>冷236</t>
  </si>
  <si>
    <t>冷239</t>
  </si>
  <si>
    <t>冷291</t>
  </si>
  <si>
    <t>冷292</t>
  </si>
  <si>
    <t>冷293</t>
  </si>
  <si>
    <t>冷294</t>
  </si>
  <si>
    <t>冷295</t>
  </si>
  <si>
    <t>冷296</t>
  </si>
  <si>
    <t>冷297</t>
  </si>
  <si>
    <t>冷298</t>
  </si>
  <si>
    <t>冷299</t>
  </si>
  <si>
    <t>冷300</t>
  </si>
  <si>
    <t>冷301</t>
  </si>
  <si>
    <t>冷302</t>
  </si>
  <si>
    <t>冷303</t>
  </si>
  <si>
    <t>冷304</t>
  </si>
  <si>
    <t>冷水滩仁湾镇仁湾路（档案是仁湾湖小区153号）</t>
  </si>
  <si>
    <t>冷305</t>
  </si>
  <si>
    <t>冷306</t>
  </si>
  <si>
    <t>冷307</t>
  </si>
  <si>
    <t>冷308</t>
  </si>
  <si>
    <t>冷309</t>
  </si>
  <si>
    <t>永州市长丰工业园兴村路北侧</t>
  </si>
  <si>
    <t>冷310</t>
  </si>
  <si>
    <t>冷313</t>
  </si>
  <si>
    <t>冷314</t>
  </si>
  <si>
    <t>冷315</t>
  </si>
  <si>
    <t>冷316</t>
  </si>
  <si>
    <t>冷317</t>
  </si>
  <si>
    <t>冷318</t>
  </si>
  <si>
    <t>冷319</t>
  </si>
  <si>
    <t>永州市长丰工业园兴村路</t>
  </si>
  <si>
    <t>冷320</t>
  </si>
  <si>
    <t>冷321</t>
  </si>
  <si>
    <t>冷水滩仁湾镇刘家村</t>
  </si>
  <si>
    <t>冷322</t>
  </si>
  <si>
    <t>冷323</t>
  </si>
  <si>
    <t>冷水滩区兴村路</t>
  </si>
  <si>
    <t>冷324</t>
  </si>
  <si>
    <t>冷325</t>
  </si>
  <si>
    <t>冷326</t>
  </si>
  <si>
    <t>冷327</t>
  </si>
  <si>
    <t>冷328</t>
  </si>
  <si>
    <t>冷329</t>
  </si>
  <si>
    <t>冷330</t>
  </si>
  <si>
    <t>永州市长丰工业园兴路北侧</t>
  </si>
  <si>
    <t>冷331</t>
  </si>
  <si>
    <t>冷332</t>
  </si>
  <si>
    <t>冷333</t>
  </si>
  <si>
    <t>冷334</t>
  </si>
  <si>
    <t>冷335</t>
  </si>
  <si>
    <t>冷336</t>
  </si>
  <si>
    <t>冷337</t>
  </si>
  <si>
    <t>冷338</t>
  </si>
  <si>
    <t>冷339</t>
  </si>
  <si>
    <t>冷340</t>
  </si>
  <si>
    <t>冷341</t>
  </si>
  <si>
    <t>冷342</t>
  </si>
  <si>
    <t>冷343</t>
  </si>
  <si>
    <t>冷344</t>
  </si>
  <si>
    <t>仁湾镇仁湾路</t>
  </si>
  <si>
    <t>冷345</t>
  </si>
  <si>
    <t>冷346</t>
  </si>
  <si>
    <t>冷348</t>
  </si>
  <si>
    <t>仁湾镇零陵南路</t>
  </si>
  <si>
    <t>冷349</t>
  </si>
  <si>
    <t>仁湾镇老鸦窝安置小区</t>
  </si>
  <si>
    <t>冷350</t>
  </si>
  <si>
    <t>冷353</t>
  </si>
  <si>
    <t>冷354</t>
  </si>
  <si>
    <t>冷355</t>
  </si>
  <si>
    <t>冷360</t>
  </si>
  <si>
    <t>冷364</t>
  </si>
  <si>
    <t>冷365</t>
  </si>
  <si>
    <t>冷366</t>
  </si>
  <si>
    <t>冷367</t>
  </si>
  <si>
    <t>冷368</t>
  </si>
  <si>
    <t>冷369</t>
  </si>
  <si>
    <t>冷370</t>
  </si>
  <si>
    <t>冷371</t>
  </si>
  <si>
    <t>仁湾镇仁添路</t>
  </si>
  <si>
    <t>冷372</t>
  </si>
  <si>
    <t>冷373</t>
  </si>
  <si>
    <t>冷374</t>
  </si>
  <si>
    <t>冷375</t>
  </si>
  <si>
    <t>芝山大道西侧A</t>
  </si>
  <si>
    <t>冷376</t>
  </si>
  <si>
    <t>芝山大道的东侧</t>
  </si>
  <si>
    <t>冷377</t>
  </si>
  <si>
    <t>芝山大道西侧B</t>
  </si>
  <si>
    <t>冷378</t>
  </si>
  <si>
    <t>七里店虎子岭</t>
  </si>
  <si>
    <t>冷379</t>
  </si>
  <si>
    <t>芝山北路西侧</t>
  </si>
  <si>
    <t>冷380</t>
  </si>
  <si>
    <t>黄盖路南侧</t>
  </si>
  <si>
    <t>冷381</t>
  </si>
  <si>
    <t>萍洲D块地40号</t>
  </si>
  <si>
    <t>冷382</t>
  </si>
  <si>
    <t>萍洲工业园</t>
  </si>
  <si>
    <t>冷383</t>
  </si>
  <si>
    <t>芝山北路</t>
  </si>
  <si>
    <t>冷384</t>
  </si>
  <si>
    <t>芝山大道旁</t>
  </si>
  <si>
    <t>冷385</t>
  </si>
  <si>
    <t>新建村</t>
  </si>
  <si>
    <t>冷386</t>
  </si>
  <si>
    <t>司马塘路</t>
  </si>
  <si>
    <t>冷531</t>
  </si>
  <si>
    <t>南津中路</t>
  </si>
  <si>
    <t>冷532</t>
  </si>
  <si>
    <t>福寿亭路</t>
  </si>
  <si>
    <t>冷533</t>
  </si>
  <si>
    <t>原芝山区动物检疫站</t>
  </si>
  <si>
    <t>冷537</t>
  </si>
  <si>
    <t>外河街</t>
  </si>
  <si>
    <t>冷8</t>
  </si>
  <si>
    <t>百万庄8号路</t>
  </si>
  <si>
    <t>冷10</t>
  </si>
  <si>
    <t>百万庄安置小区</t>
  </si>
  <si>
    <t>冷18</t>
  </si>
  <si>
    <t>南津南路</t>
  </si>
  <si>
    <t>冷19</t>
  </si>
  <si>
    <t>冷20</t>
  </si>
  <si>
    <t>风荷路</t>
  </si>
  <si>
    <t>冷23</t>
  </si>
  <si>
    <t>萍洲D地块别墅区31号</t>
  </si>
  <si>
    <t>冷25</t>
  </si>
  <si>
    <t>冷30</t>
  </si>
  <si>
    <t>萍洲开发区风荷路</t>
  </si>
  <si>
    <t>冷34</t>
  </si>
  <si>
    <t>冷37</t>
  </si>
  <si>
    <t>冷38</t>
  </si>
  <si>
    <t>萍洲东路北侧</t>
  </si>
  <si>
    <t>冷460</t>
  </si>
  <si>
    <t>零陵</t>
  </si>
  <si>
    <t>永州大道与萍洲东路交汇处</t>
  </si>
  <si>
    <t>零36</t>
  </si>
  <si>
    <t>政府、政府占用部分土地</t>
  </si>
  <si>
    <t>零40</t>
  </si>
  <si>
    <t>政府、规划调整</t>
  </si>
  <si>
    <t>神仙岭路</t>
  </si>
  <si>
    <t>零50</t>
  </si>
  <si>
    <t>政府、三通一平</t>
  </si>
  <si>
    <t>司马塘</t>
  </si>
  <si>
    <t>零52</t>
  </si>
  <si>
    <t>潇水东路</t>
  </si>
  <si>
    <t>零84</t>
  </si>
  <si>
    <t>零88</t>
  </si>
  <si>
    <t xml:space="preserve">零91 </t>
  </si>
  <si>
    <t>零105</t>
  </si>
  <si>
    <t>零112</t>
  </si>
  <si>
    <t>零122</t>
  </si>
  <si>
    <t>萍洲开发区</t>
  </si>
  <si>
    <t xml:space="preserve">零131 </t>
  </si>
  <si>
    <t>萍洲A地块第八栋</t>
  </si>
  <si>
    <t xml:space="preserve">零132 </t>
  </si>
  <si>
    <t>日升开发区</t>
  </si>
  <si>
    <t xml:space="preserve">零135 </t>
  </si>
  <si>
    <t>政府、法院诉讼</t>
  </si>
  <si>
    <t>羊角山路</t>
  </si>
  <si>
    <t xml:space="preserve">零136 </t>
  </si>
  <si>
    <t>市乡镇企业局对面</t>
  </si>
  <si>
    <t>零159</t>
  </si>
  <si>
    <t>七里店日升社区3组</t>
  </si>
  <si>
    <t>零168</t>
  </si>
  <si>
    <t>萍岛路东北角C</t>
  </si>
  <si>
    <t xml:space="preserve">零183 </t>
  </si>
  <si>
    <t>风荷路东侧</t>
  </si>
  <si>
    <t xml:space="preserve">零184 </t>
  </si>
  <si>
    <t>风荷路西侧</t>
  </si>
  <si>
    <t>零185</t>
  </si>
  <si>
    <t>零187</t>
  </si>
  <si>
    <t>零192</t>
  </si>
  <si>
    <t>零203</t>
  </si>
  <si>
    <t>政府、拆迁</t>
  </si>
  <si>
    <t>宗元路北侧</t>
  </si>
  <si>
    <t>零204B</t>
  </si>
  <si>
    <t>七里店罗家组</t>
  </si>
  <si>
    <t xml:space="preserve">零206 </t>
  </si>
  <si>
    <t>潇水东路北侧</t>
  </si>
  <si>
    <t xml:space="preserve">零216 </t>
  </si>
  <si>
    <t>政府、信访矛盾</t>
  </si>
  <si>
    <t>零279</t>
  </si>
  <si>
    <t>零286</t>
  </si>
  <si>
    <t>诸葛庙</t>
  </si>
  <si>
    <t>零增1</t>
  </si>
  <si>
    <t>窗子塘村</t>
  </si>
  <si>
    <t>零增2</t>
  </si>
  <si>
    <t>羊角山路南侧</t>
  </si>
  <si>
    <t>零增3</t>
  </si>
  <si>
    <t>羊角山路北侧</t>
  </si>
  <si>
    <t>零增4</t>
  </si>
  <si>
    <t>日升5组</t>
  </si>
  <si>
    <t>零增5</t>
  </si>
  <si>
    <t>十一中门面地（17）间</t>
  </si>
  <si>
    <t>零增6</t>
  </si>
  <si>
    <t>十一中门面地（18）间</t>
  </si>
  <si>
    <t>零增12</t>
  </si>
  <si>
    <t>永州职业技术学校南侧</t>
  </si>
  <si>
    <t>零增13</t>
  </si>
  <si>
    <t>芝山北路第273宗土地</t>
  </si>
  <si>
    <t>零增14</t>
  </si>
  <si>
    <t>萍阳北路</t>
  </si>
  <si>
    <t>零增15</t>
  </si>
  <si>
    <t>零陵区宗元东路北侧</t>
  </si>
  <si>
    <t>零增18</t>
  </si>
  <si>
    <t>政府、基础设施未到位</t>
  </si>
  <si>
    <t>工业园芝山北路273宗地</t>
  </si>
  <si>
    <t>零增19</t>
  </si>
  <si>
    <t>萍洲工业园区A地块第10栋</t>
  </si>
  <si>
    <t>零增20</t>
  </si>
  <si>
    <t>祁阳</t>
  </si>
  <si>
    <t>浯溪镇六合岭村</t>
  </si>
  <si>
    <t>祁122</t>
  </si>
  <si>
    <t>政府原因（拆迁安置）</t>
  </si>
  <si>
    <t>县城栖霞路、平安西路</t>
  </si>
  <si>
    <t>祁123</t>
  </si>
  <si>
    <t>2014.1.1</t>
  </si>
  <si>
    <t>2016.1.1</t>
  </si>
  <si>
    <t>西区平安西路、长虹路</t>
  </si>
  <si>
    <t>祁180</t>
  </si>
  <si>
    <t>政府原因（基础设施未完善）</t>
  </si>
  <si>
    <t>浯溪镇椒山村</t>
  </si>
  <si>
    <t>祁193</t>
  </si>
  <si>
    <t>政府原因（规划调整）</t>
  </si>
  <si>
    <t>祁128</t>
  </si>
  <si>
    <t>祁阳县原种场</t>
  </si>
  <si>
    <t xml:space="preserve">祁166 </t>
  </si>
  <si>
    <t>政府原因（项目选址）</t>
  </si>
  <si>
    <t>祁168</t>
  </si>
  <si>
    <t>浯溪镇平安西路</t>
  </si>
  <si>
    <t>祁18</t>
  </si>
  <si>
    <t>祁19</t>
  </si>
  <si>
    <t>祁20</t>
  </si>
  <si>
    <t>祁21</t>
  </si>
  <si>
    <t>祁22</t>
  </si>
  <si>
    <t>祁23</t>
  </si>
  <si>
    <t>祁24</t>
  </si>
  <si>
    <t>祁25</t>
  </si>
  <si>
    <t>祁26</t>
  </si>
  <si>
    <t>祁27</t>
  </si>
  <si>
    <t>祁阳县浯溪镇福兴路</t>
  </si>
  <si>
    <t>祁35</t>
  </si>
  <si>
    <t>祁阳县浯溪镇兴达路</t>
  </si>
  <si>
    <t>祁42</t>
  </si>
  <si>
    <t>祁43</t>
  </si>
  <si>
    <t>祁44</t>
  </si>
  <si>
    <t>祁181</t>
  </si>
  <si>
    <t>祁184</t>
  </si>
  <si>
    <t>浯溪镇永安路</t>
  </si>
  <si>
    <t>祁197</t>
  </si>
  <si>
    <t>浯溪镇白沙村</t>
  </si>
  <si>
    <t>祁199</t>
  </si>
  <si>
    <t>浯溪镇盘龙中路</t>
  </si>
  <si>
    <t>祁213</t>
  </si>
  <si>
    <t>浯溪镇校园路</t>
  </si>
  <si>
    <t>祁215</t>
  </si>
  <si>
    <t>人民西路257、259号</t>
  </si>
  <si>
    <t>祁226</t>
  </si>
  <si>
    <t>浯溪镇吉安路253.255.257</t>
  </si>
  <si>
    <t>祁231</t>
  </si>
  <si>
    <t>东安</t>
  </si>
  <si>
    <t>白牙市镇普华路</t>
  </si>
  <si>
    <t>东6</t>
  </si>
  <si>
    <t>白牙市镇铁炉村</t>
  </si>
  <si>
    <t>东9</t>
  </si>
  <si>
    <t>白牙市镇小车村</t>
  </si>
  <si>
    <t>东10—1</t>
  </si>
  <si>
    <t>东10—2</t>
  </si>
  <si>
    <t>东11-1</t>
  </si>
  <si>
    <t>白牙市镇同心路</t>
  </si>
  <si>
    <t>东38—1</t>
  </si>
  <si>
    <t>白牙市镇永东公路</t>
  </si>
  <si>
    <t>东38—2</t>
  </si>
  <si>
    <t>东增5</t>
  </si>
  <si>
    <t>白牙市镇工业园</t>
  </si>
  <si>
    <t>东增7</t>
  </si>
  <si>
    <t>井头圩镇晓江口村（光伏工业园）</t>
  </si>
  <si>
    <t>东增9</t>
  </si>
  <si>
    <t>双牌</t>
  </si>
  <si>
    <t>城北路</t>
  </si>
  <si>
    <t>双22</t>
  </si>
  <si>
    <t>泷泊镇大路口村</t>
  </si>
  <si>
    <t>双30</t>
  </si>
  <si>
    <t>平霞巷</t>
  </si>
  <si>
    <t>双36</t>
  </si>
  <si>
    <t>双61</t>
  </si>
  <si>
    <t>道县</t>
  </si>
  <si>
    <t>东门乡东门村</t>
  </si>
  <si>
    <t>道119</t>
  </si>
  <si>
    <t>道143</t>
  </si>
  <si>
    <t xml:space="preserve">校园路376号左侧374号 </t>
  </si>
  <si>
    <t>道142</t>
  </si>
  <si>
    <t>宁远县</t>
  </si>
  <si>
    <t>永安路236号右侧</t>
  </si>
  <si>
    <t>宁6</t>
  </si>
  <si>
    <t>政府（补偿未到位，阻工）自身</t>
  </si>
  <si>
    <t>浯溪镇沿湖路7、8号</t>
  </si>
  <si>
    <t>宁15</t>
  </si>
  <si>
    <t>自身（道路占用）</t>
  </si>
  <si>
    <t>宁92</t>
  </si>
  <si>
    <t>宁133</t>
  </si>
  <si>
    <t>宁134</t>
  </si>
  <si>
    <t>宁146</t>
  </si>
  <si>
    <t>宁147</t>
  </si>
  <si>
    <t>宁148</t>
  </si>
  <si>
    <t>宁149</t>
  </si>
  <si>
    <t>宁150</t>
  </si>
  <si>
    <t>宁153</t>
  </si>
  <si>
    <t>宁154</t>
  </si>
  <si>
    <t>宁155</t>
  </si>
  <si>
    <t>宁178</t>
  </si>
  <si>
    <t>白牙市镇林角村</t>
  </si>
  <si>
    <t>宁181</t>
  </si>
  <si>
    <t>宁199</t>
  </si>
  <si>
    <t>宁200</t>
  </si>
  <si>
    <t>宁201</t>
  </si>
  <si>
    <t>永山路</t>
  </si>
  <si>
    <t>宁204</t>
  </si>
  <si>
    <t>大路口村</t>
  </si>
  <si>
    <t>宁205</t>
  </si>
  <si>
    <t>宁219</t>
  </si>
  <si>
    <t>宁220</t>
  </si>
  <si>
    <t>紫金北路</t>
  </si>
  <si>
    <t>宁274</t>
  </si>
  <si>
    <t>宁276</t>
  </si>
  <si>
    <t>宁281</t>
  </si>
  <si>
    <t>宁302</t>
  </si>
  <si>
    <t>新田</t>
  </si>
  <si>
    <t>石马冲小区</t>
  </si>
  <si>
    <t>新21</t>
  </si>
  <si>
    <t>新24</t>
  </si>
  <si>
    <t>石马冲住宅小区</t>
  </si>
  <si>
    <t>新27</t>
  </si>
  <si>
    <t>龙泉路北侧</t>
  </si>
  <si>
    <t>新28</t>
  </si>
  <si>
    <t>新33</t>
  </si>
  <si>
    <t>新47</t>
  </si>
  <si>
    <t>新53</t>
  </si>
  <si>
    <t>新54</t>
  </si>
  <si>
    <t>新56</t>
  </si>
  <si>
    <t>新58</t>
  </si>
  <si>
    <t>新61</t>
  </si>
  <si>
    <t>新74</t>
  </si>
  <si>
    <t>新226</t>
  </si>
  <si>
    <t>新225</t>
  </si>
  <si>
    <t>新227</t>
  </si>
  <si>
    <t>新144</t>
  </si>
  <si>
    <t>秀峰街西侧</t>
  </si>
  <si>
    <t>新146</t>
  </si>
  <si>
    <t>新147</t>
  </si>
  <si>
    <t>新160</t>
  </si>
  <si>
    <t>新206</t>
  </si>
  <si>
    <t>秀峰小区</t>
  </si>
  <si>
    <t>新112</t>
  </si>
  <si>
    <t>西凤路与双碧街交叉口西南角</t>
  </si>
  <si>
    <t>新149</t>
  </si>
  <si>
    <t>政府(规划）</t>
  </si>
  <si>
    <t>新192</t>
  </si>
  <si>
    <t>新108</t>
  </si>
  <si>
    <t>秀峰街东侧</t>
  </si>
  <si>
    <t>新178</t>
  </si>
  <si>
    <t>财政局家属用地</t>
  </si>
  <si>
    <t>新8</t>
  </si>
  <si>
    <t>新229</t>
  </si>
  <si>
    <t>新186</t>
  </si>
  <si>
    <t>蓝山</t>
  </si>
  <si>
    <t>蓝14</t>
  </si>
  <si>
    <t>2012.5.15</t>
  </si>
  <si>
    <t>2015.05.13</t>
  </si>
  <si>
    <t>清理自查</t>
  </si>
  <si>
    <t>2010.11.16</t>
  </si>
  <si>
    <t>2012.11.16</t>
  </si>
  <si>
    <t>江华</t>
  </si>
  <si>
    <t>沱江镇百家尾村、班田村</t>
  </si>
  <si>
    <t>2015.12.31</t>
  </si>
  <si>
    <t>沱江镇华府一路</t>
  </si>
  <si>
    <t>政府(历史遗留问题)</t>
  </si>
  <si>
    <t>江永县</t>
  </si>
  <si>
    <t>潇浦镇街溪岭路80号</t>
  </si>
  <si>
    <t>永93</t>
  </si>
  <si>
    <t>潇浦镇谢沐路120-1号</t>
  </si>
  <si>
    <t>永100</t>
  </si>
  <si>
    <t>潇浦镇谢沐路71号</t>
  </si>
  <si>
    <t>永102</t>
  </si>
  <si>
    <t>潇浦镇谢沐路</t>
  </si>
  <si>
    <t>永169</t>
  </si>
  <si>
    <t>潇浦镇永回路</t>
  </si>
  <si>
    <t>永182</t>
  </si>
  <si>
    <t>永183</t>
  </si>
  <si>
    <t>永184</t>
  </si>
  <si>
    <t>永185</t>
  </si>
  <si>
    <t>闲置土地处置明细表(怀化市）</t>
  </si>
  <si>
    <t>鹤城区</t>
  </si>
  <si>
    <t>怀化市环城北路西侧</t>
  </si>
  <si>
    <t>2010-168</t>
  </si>
  <si>
    <t>2010.8.3</t>
  </si>
  <si>
    <t>政府未交地</t>
  </si>
  <si>
    <t>已处置完毕</t>
  </si>
  <si>
    <t>怀化市环城北路西侧月池路以南</t>
  </si>
  <si>
    <t>2010-169</t>
  </si>
  <si>
    <t>中方县</t>
  </si>
  <si>
    <t>南湖西面</t>
  </si>
  <si>
    <t>4312212012B00075</t>
  </si>
  <si>
    <t>2012.2.6</t>
  </si>
  <si>
    <t>2013.9.30</t>
  </si>
  <si>
    <t>政府征拆未完成</t>
  </si>
  <si>
    <t>4312212012B00086</t>
  </si>
  <si>
    <t>龙井安置区对面</t>
  </si>
  <si>
    <t>4312212012B00048</t>
  </si>
  <si>
    <t>2012.2.3</t>
  </si>
  <si>
    <t>2013.7.30</t>
  </si>
  <si>
    <t>县城</t>
  </si>
  <si>
    <t>4312212010B00732-1</t>
  </si>
  <si>
    <t>2010.10.26</t>
  </si>
  <si>
    <t>2013.5.30</t>
  </si>
  <si>
    <t>医疗</t>
  </si>
  <si>
    <t>未达到合同约定的基础设施交地条件</t>
  </si>
  <si>
    <t>4312212010B00740-1</t>
  </si>
  <si>
    <t>香樟路以西、滨江路以东</t>
  </si>
  <si>
    <t>4312212011B00339-1</t>
  </si>
  <si>
    <t>2011.5.31</t>
  </si>
  <si>
    <t>因政府规划调整</t>
  </si>
  <si>
    <t>4312212011B00322-1</t>
  </si>
  <si>
    <t>茶花路西</t>
  </si>
  <si>
    <t>4312212011B00521</t>
  </si>
  <si>
    <t>2011.5.15</t>
  </si>
  <si>
    <t>2011.10.30</t>
  </si>
  <si>
    <t>丹桂路东
南湖路西</t>
  </si>
  <si>
    <t>4312212012B00057</t>
  </si>
  <si>
    <t>2012.9.30</t>
  </si>
  <si>
    <t>2013.8.30</t>
  </si>
  <si>
    <t>迎松路北、南湖路西</t>
  </si>
  <si>
    <t>4312212012B00720</t>
  </si>
  <si>
    <t>2012.5.2</t>
  </si>
  <si>
    <t>香樟路东
翠竹路北</t>
  </si>
  <si>
    <t>4312212012B00097</t>
  </si>
  <si>
    <t>4312212010B00770-1</t>
  </si>
  <si>
    <t>2010.11.12</t>
  </si>
  <si>
    <t>2012.3.30</t>
  </si>
  <si>
    <t>2013.2.28</t>
  </si>
  <si>
    <t>政府征拆未完成，三通一平未完成</t>
  </si>
  <si>
    <t>迎松路北、滨江路东</t>
  </si>
  <si>
    <t>4312212011B00092-1</t>
  </si>
  <si>
    <t>2011.3.5</t>
  </si>
  <si>
    <t>2013.4.30</t>
  </si>
  <si>
    <t>商 住</t>
  </si>
  <si>
    <t>怀化市四方路南侧环城路西北侧</t>
  </si>
  <si>
    <t>2010-171</t>
  </si>
  <si>
    <t>怀化市湖天北东侧</t>
  </si>
  <si>
    <t>2010-170</t>
  </si>
  <si>
    <t>湖天北路迎丰公园以西</t>
  </si>
  <si>
    <t>2009-189</t>
  </si>
  <si>
    <t>2011.9.30</t>
  </si>
  <si>
    <t>教师新苑北侧</t>
  </si>
  <si>
    <t>2010-194</t>
  </si>
  <si>
    <t>2009.9.23</t>
  </si>
  <si>
    <t>2010.9.23</t>
  </si>
  <si>
    <t>洪江市</t>
  </si>
  <si>
    <t>洪江市黔城镇小江村</t>
  </si>
  <si>
    <t>2012-20</t>
  </si>
  <si>
    <t>水工建筑</t>
  </si>
  <si>
    <t>政府征地拆迁未完成</t>
  </si>
  <si>
    <t>2012.12.4</t>
  </si>
  <si>
    <t>2012.12.12</t>
  </si>
  <si>
    <t>街巷用地</t>
  </si>
  <si>
    <t>会同县</t>
  </si>
  <si>
    <t>会同县大石板开发区</t>
  </si>
  <si>
    <t>2011-39</t>
  </si>
  <si>
    <t>2012.1.30</t>
  </si>
  <si>
    <t>2013.1.29</t>
  </si>
  <si>
    <t>场地平整后，因受让方无经济条件暂时没有开工</t>
  </si>
  <si>
    <t>开工</t>
  </si>
  <si>
    <t>会同县西区看守所旁</t>
  </si>
  <si>
    <t>200907-2</t>
  </si>
  <si>
    <t>2010.7.27</t>
  </si>
  <si>
    <t>2011.1.26</t>
  </si>
  <si>
    <t>征地拆迁没到位（坟地）</t>
  </si>
  <si>
    <t>茶园路东、五溪路南</t>
  </si>
  <si>
    <t>4312212012B00036</t>
  </si>
  <si>
    <t>2012.2.24</t>
  </si>
  <si>
    <t>工业、商住</t>
  </si>
  <si>
    <t>4312212011B00140</t>
  </si>
  <si>
    <t>2011.2.18</t>
  </si>
  <si>
    <t>茅利溪南</t>
  </si>
  <si>
    <t>4312212011B00022-1</t>
  </si>
  <si>
    <t>2011.2.21</t>
  </si>
  <si>
    <t>工业仓储</t>
  </si>
  <si>
    <t>闲置土地处置明细表(郴州市)</t>
  </si>
  <si>
    <t>行政区域</t>
  </si>
  <si>
    <t>土地价款
（万元）</t>
  </si>
  <si>
    <t>土地使用权发证情况</t>
  </si>
  <si>
    <t>处置结果</t>
  </si>
  <si>
    <t>郴州市青年大道北侧</t>
  </si>
  <si>
    <t>划拨土地</t>
  </si>
  <si>
    <t>未发证</t>
  </si>
  <si>
    <t>监教场所用地（苏新强制隔离戒毒场所）</t>
  </si>
  <si>
    <t>已收回土地使用权</t>
  </si>
  <si>
    <t>郴州市人民西路</t>
  </si>
  <si>
    <t>已发证</t>
  </si>
  <si>
    <t>北湖工业园</t>
  </si>
  <si>
    <t>已收回土地使用权，并注销了土地使用权证</t>
  </si>
  <si>
    <t>苏仙区上白水村</t>
  </si>
  <si>
    <t>商业用地、住宅用地</t>
  </si>
  <si>
    <t>已开工。</t>
  </si>
  <si>
    <t>梨树山村</t>
  </si>
  <si>
    <t>已在开工建设。</t>
  </si>
  <si>
    <t>北湖区石盖塘仙岭水库北侧</t>
  </si>
  <si>
    <t>站前大道</t>
  </si>
  <si>
    <r>
      <rPr>
        <sz val="12"/>
        <rFont val="宋体"/>
        <charset val="134"/>
      </rPr>
      <t>郴州市梯子岭锁石桥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组</t>
    </r>
  </si>
  <si>
    <t>相山北路</t>
  </si>
  <si>
    <t>已收回土地使用权证，并已注销了土地证。</t>
  </si>
  <si>
    <t>郴州大道白露塘段南侧</t>
  </si>
  <si>
    <t>苏仙区</t>
  </si>
  <si>
    <t>郴州市相水路南侧</t>
  </si>
  <si>
    <t>医卫慈善用地</t>
  </si>
  <si>
    <t>已收回土地使用权证。</t>
  </si>
  <si>
    <t>北湖区</t>
  </si>
  <si>
    <t>郴江街道梨树山村</t>
  </si>
  <si>
    <r>
      <rPr>
        <sz val="10"/>
        <rFont val="Times New Roman"/>
        <charset val="134"/>
      </rPr>
      <t>2011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11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8</t>
    </r>
    <r>
      <rPr>
        <sz val="10"/>
        <rFont val="仿宋_GB2312"/>
        <charset val="134"/>
      </rPr>
      <t>日</t>
    </r>
  </si>
  <si>
    <r>
      <rPr>
        <sz val="10"/>
        <rFont val="Times New Roman"/>
        <charset val="134"/>
      </rPr>
      <t>2011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11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10</t>
    </r>
    <r>
      <rPr>
        <sz val="10"/>
        <rFont val="仿宋_GB2312"/>
        <charset val="134"/>
      </rPr>
      <t>日</t>
    </r>
  </si>
  <si>
    <r>
      <rPr>
        <sz val="10"/>
        <rFont val="Times New Roman"/>
        <charset val="134"/>
      </rPr>
      <t>2012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日</t>
    </r>
  </si>
  <si>
    <r>
      <rPr>
        <sz val="10"/>
        <rFont val="Times New Roman"/>
        <charset val="134"/>
      </rPr>
      <t>2011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11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14</t>
    </r>
    <r>
      <rPr>
        <sz val="10"/>
        <rFont val="仿宋_GB2312"/>
        <charset val="134"/>
      </rPr>
      <t>日</t>
    </r>
  </si>
  <si>
    <r>
      <rPr>
        <sz val="10"/>
        <rFont val="Times New Roman"/>
        <charset val="134"/>
      </rPr>
      <t>2012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14</t>
    </r>
    <r>
      <rPr>
        <sz val="10"/>
        <rFont val="仿宋_GB2312"/>
        <charset val="134"/>
      </rPr>
      <t>日</t>
    </r>
  </si>
  <si>
    <r>
      <rPr>
        <sz val="12"/>
        <rFont val="宋体"/>
        <charset val="134"/>
      </rPr>
      <t>该地块周边九子塘路完工时间推迟，地块上水电管线尚未开通，现场仍未通水电，导致地块未动工建设。</t>
    </r>
    <r>
      <rPr>
        <sz val="11"/>
        <color indexed="8"/>
        <rFont val="Times New Roman"/>
        <charset val="134"/>
      </rPr>
      <t>2016</t>
    </r>
    <r>
      <rPr>
        <sz val="11"/>
        <color indexed="8"/>
        <rFont val="宋体"/>
        <charset val="134"/>
      </rPr>
      <t>年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月，该项目开建设并办理了建设工程规划许可证。</t>
    </r>
  </si>
  <si>
    <t>下湄桥
狮马洞</t>
  </si>
  <si>
    <t>住宅
用地</t>
  </si>
  <si>
    <t>南岭大道</t>
  </si>
  <si>
    <t>收回土地使用权证，并已注销了土地证</t>
  </si>
  <si>
    <r>
      <rPr>
        <sz val="12"/>
        <rFont val="宋体"/>
        <charset val="134"/>
      </rPr>
      <t>骆仙路与</t>
    </r>
    <r>
      <rPr>
        <sz val="11"/>
        <color indexed="8"/>
        <rFont val="Times New Roman"/>
        <charset val="134"/>
      </rPr>
      <t>107</t>
    </r>
    <r>
      <rPr>
        <sz val="11"/>
        <color indexed="8"/>
        <rFont val="宋体"/>
        <charset val="134"/>
      </rPr>
      <t>交汇处（公安局二号院）</t>
    </r>
  </si>
  <si>
    <t>永兴</t>
  </si>
  <si>
    <t>永兴大道侧（县冰糖橙公司后）</t>
  </si>
  <si>
    <t>2013.3.12</t>
  </si>
  <si>
    <t>2013.6.12</t>
  </si>
  <si>
    <t>该项目已基本建设完毕。</t>
  </si>
  <si>
    <t>人民东路金河铭庄旁</t>
  </si>
  <si>
    <t>2013.8.19</t>
  </si>
  <si>
    <t>2013.10.17</t>
  </si>
  <si>
    <t>商服和住宅</t>
  </si>
  <si>
    <t>宜章</t>
  </si>
  <si>
    <t>城关镇平头岭</t>
  </si>
  <si>
    <t>2013.2.3</t>
  </si>
  <si>
    <t>已收回土地使用权，并注销了土地证。</t>
  </si>
  <si>
    <t>安仁</t>
  </si>
  <si>
    <t>安仁县军山乡新安村</t>
  </si>
  <si>
    <t>商业兼住宅</t>
  </si>
  <si>
    <t xml:space="preserve">        闲置土地处置明细表（娄底市）</t>
  </si>
  <si>
    <t>娄星区</t>
  </si>
  <si>
    <t>秀石街北侧与众园路交叉口西北角</t>
  </si>
  <si>
    <t>1-4-7-16</t>
  </si>
  <si>
    <t>政府原因（楼堂馆所项目停止建设）</t>
  </si>
  <si>
    <t>井头居委会丽春路西侧</t>
  </si>
  <si>
    <t>1-3-3-49</t>
  </si>
  <si>
    <t>2011.7.5</t>
  </si>
  <si>
    <t>2011.11.5</t>
  </si>
  <si>
    <t>万宝镇富冲村</t>
  </si>
  <si>
    <t>1-5-62-7</t>
  </si>
  <si>
    <t>1-5-62-8</t>
  </si>
  <si>
    <t>2014.4.30</t>
  </si>
  <si>
    <t>黄泥塘办事处、花山办事处、长青办事处</t>
  </si>
  <si>
    <t>城市道路</t>
  </si>
  <si>
    <t>扶青南路东侧</t>
  </si>
  <si>
    <t>1-3-115-3</t>
  </si>
  <si>
    <t>2010.6.21</t>
  </si>
  <si>
    <t>教育科研用地</t>
  </si>
  <si>
    <t>香茅街北侧太和路以东</t>
  </si>
  <si>
    <t>1-6-99-1</t>
  </si>
  <si>
    <t>2011.10.13</t>
  </si>
  <si>
    <t>2012.5.23</t>
  </si>
  <si>
    <t>万宝新区</t>
  </si>
  <si>
    <t>高丰路东侧百宝街南侧大石山路西侧</t>
  </si>
  <si>
    <t>1-5-40-1</t>
  </si>
  <si>
    <t>娄国土出字2006-2</t>
  </si>
  <si>
    <t>2010.6.30</t>
  </si>
  <si>
    <t>2006.1.11</t>
  </si>
  <si>
    <t>涟源市</t>
  </si>
  <si>
    <t>涟源市采煤沉陷安置区</t>
  </si>
  <si>
    <t>涟源市〔2010〕021号</t>
  </si>
  <si>
    <t>合计</t>
  </si>
  <si>
    <t>闲置土地处置明细表(湘西州)</t>
  </si>
  <si>
    <t>永顺县</t>
  </si>
  <si>
    <t>永顺经济开发区</t>
  </si>
  <si>
    <t>006-597</t>
  </si>
  <si>
    <t>2012.3.23</t>
  </si>
  <si>
    <t>2013.3.23</t>
  </si>
  <si>
    <t>政府及部门原因</t>
  </si>
  <si>
    <t>泸溪</t>
  </si>
  <si>
    <t>白沙镇杨柳溪</t>
  </si>
  <si>
    <t>2012-43</t>
  </si>
  <si>
    <t>2013.1.31</t>
  </si>
  <si>
    <t>武溪镇天门溪</t>
  </si>
  <si>
    <t>2009-26</t>
  </si>
  <si>
    <t>2009.12.26</t>
  </si>
</sst>
</file>

<file path=xl/styles.xml><?xml version="1.0" encoding="utf-8"?>
<styleSheet xmlns="http://schemas.openxmlformats.org/spreadsheetml/2006/main">
  <numFmts count="12">
    <numFmt numFmtId="176" formatCode="0.00_ "/>
    <numFmt numFmtId="44" formatCode="_ &quot;￥&quot;* #,##0.00_ ;_ &quot;￥&quot;* \-#,##0.00_ ;_ &quot;￥&quot;* &quot;-&quot;??_ ;_ @_ "/>
    <numFmt numFmtId="177" formatCode="yyyy&quot;年&quot;m&quot;月&quot;d&quot;日&quot;;@"/>
    <numFmt numFmtId="43" formatCode="_ * #,##0.00_ ;_ * \-#,##0.00_ ;_ * &quot;-&quot;??_ ;_ @_ "/>
    <numFmt numFmtId="41" formatCode="_ * #,##0_ ;_ * \-#,##0_ ;_ * &quot;-&quot;_ ;_ @_ "/>
    <numFmt numFmtId="178" formatCode="0.0000_ "/>
    <numFmt numFmtId="42" formatCode="_ &quot;￥&quot;* #,##0_ ;_ &quot;￥&quot;* \-#,##0_ ;_ &quot;￥&quot;* &quot;-&quot;_ ;_ @_ "/>
    <numFmt numFmtId="179" formatCode="yyyy&quot;年&quot;m&quot;月&quot;d&quot;日&quot;;\-;\-;@"/>
    <numFmt numFmtId="180" formatCode="[$-F800]dddd\,\ mmmm\ dd\,\ yyyy"/>
    <numFmt numFmtId="181" formatCode="0.0000_);[Red]\(0.0000\)"/>
    <numFmt numFmtId="182" formatCode="0.00_);[Red]\(0.00\)"/>
    <numFmt numFmtId="183" formatCode="0.000_ "/>
  </numFmts>
  <fonts count="71">
    <font>
      <sz val="12"/>
      <name val="宋体"/>
      <charset val="134"/>
    </font>
    <font>
      <sz val="10"/>
      <name val="宋体"/>
      <charset val="134"/>
    </font>
    <font>
      <b/>
      <sz val="20"/>
      <name val="华文中宋"/>
      <charset val="134"/>
    </font>
    <font>
      <b/>
      <sz val="12"/>
      <name val="仿宋"/>
      <charset val="134"/>
    </font>
    <font>
      <b/>
      <sz val="22"/>
      <name val="华文中宋"/>
      <charset val="134"/>
    </font>
    <font>
      <b/>
      <sz val="16"/>
      <name val="仿宋"/>
      <charset val="134"/>
    </font>
    <font>
      <sz val="11"/>
      <name val="宋体"/>
      <charset val="134"/>
    </font>
    <font>
      <sz val="11"/>
      <name val="仿宋"/>
      <charset val="134"/>
    </font>
    <font>
      <sz val="14"/>
      <name val="宋体"/>
      <charset val="134"/>
    </font>
    <font>
      <sz val="11"/>
      <color indexed="8"/>
      <name val="Times New Roman"/>
      <charset val="134"/>
    </font>
    <font>
      <b/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1"/>
      <name val="Arial"/>
      <charset val="134"/>
    </font>
    <font>
      <sz val="14"/>
      <name val="Arial"/>
      <charset val="134"/>
    </font>
    <font>
      <b/>
      <sz val="18"/>
      <color indexed="8"/>
      <name val="华文中宋"/>
      <charset val="134"/>
    </font>
    <font>
      <b/>
      <sz val="11"/>
      <color indexed="8"/>
      <name val="华文中宋"/>
      <charset val="134"/>
    </font>
    <font>
      <b/>
      <sz val="11"/>
      <color indexed="8"/>
      <name val="SimSun"/>
      <charset val="134"/>
    </font>
    <font>
      <b/>
      <sz val="10"/>
      <color indexed="8"/>
      <name val="华文中宋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b/>
      <sz val="11"/>
      <name val="仿宋"/>
      <charset val="134"/>
    </font>
    <font>
      <sz val="10"/>
      <name val="仿宋"/>
      <charset val="134"/>
    </font>
    <font>
      <b/>
      <sz val="22"/>
      <name val="宋体"/>
      <charset val="134"/>
    </font>
    <font>
      <b/>
      <sz val="9"/>
      <name val="仿宋"/>
      <charset val="134"/>
    </font>
    <font>
      <sz val="9"/>
      <name val="仿宋_GB2312"/>
      <charset val="134"/>
    </font>
    <font>
      <sz val="9"/>
      <color indexed="0"/>
      <name val="仿宋_GB2312"/>
      <charset val="134"/>
    </font>
    <font>
      <b/>
      <sz val="9"/>
      <name val="宋体"/>
      <charset val="134"/>
    </font>
    <font>
      <sz val="9"/>
      <color indexed="8"/>
      <name val="仿宋_GB2312"/>
      <charset val="134"/>
    </font>
    <font>
      <sz val="11"/>
      <color indexed="8"/>
      <name val="仿宋"/>
      <charset val="134"/>
    </font>
    <font>
      <sz val="10"/>
      <color indexed="8"/>
      <name val="仿宋"/>
      <charset val="134"/>
    </font>
    <font>
      <sz val="12"/>
      <name val="仿宋"/>
      <charset val="134"/>
    </font>
    <font>
      <sz val="10"/>
      <color indexed="8"/>
      <name val="仿宋_GB2312"/>
      <charset val="134"/>
    </font>
    <font>
      <sz val="10"/>
      <color indexed="0"/>
      <name val="仿宋_GB2312"/>
      <charset val="134"/>
    </font>
    <font>
      <b/>
      <sz val="8"/>
      <name val="仿宋"/>
      <charset val="134"/>
    </font>
    <font>
      <sz val="9"/>
      <color indexed="8"/>
      <name val="仿宋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  <font>
      <sz val="12"/>
      <name val="仿宋_GB2312"/>
      <charset val="134"/>
    </font>
    <font>
      <sz val="10"/>
      <name val="Tahoma"/>
      <charset val="134"/>
    </font>
    <font>
      <b/>
      <sz val="14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55" fillId="0" borderId="0" applyFont="0" applyFill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66" fillId="16" borderId="45" applyNumberFormat="0" applyAlignment="0" applyProtection="0">
      <alignment vertical="center"/>
    </xf>
    <xf numFmtId="44" fontId="5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55" fillId="0" borderId="0" applyFont="0" applyFill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12" borderId="42" applyNumberFormat="0" applyFont="0" applyAlignment="0" applyProtection="0">
      <alignment vertical="center"/>
    </xf>
    <xf numFmtId="0" fontId="0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1" fillId="0" borderId="40" applyNumberFormat="0" applyFill="0" applyAlignment="0" applyProtection="0">
      <alignment vertical="center"/>
    </xf>
    <xf numFmtId="0" fontId="58" fillId="0" borderId="40" applyNumberFormat="0" applyFill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52" fillId="0" borderId="4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8" borderId="41" applyNumberFormat="0" applyAlignment="0" applyProtection="0">
      <alignment vertical="center"/>
    </xf>
    <xf numFmtId="0" fontId="67" fillId="8" borderId="45" applyNumberFormat="0" applyAlignment="0" applyProtection="0">
      <alignment vertical="center"/>
    </xf>
    <xf numFmtId="0" fontId="57" fillId="6" borderId="39" applyNumberFormat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46" applyNumberFormat="0" applyFill="0" applyAlignment="0" applyProtection="0">
      <alignment vertical="center"/>
    </xf>
    <xf numFmtId="0" fontId="62" fillId="0" borderId="43" applyNumberFormat="0" applyFill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9" fillId="0" borderId="0">
      <alignment vertical="center"/>
    </xf>
    <xf numFmtId="0" fontId="51" fillId="24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0" fillId="0" borderId="0"/>
  </cellStyleXfs>
  <cellXfs count="40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1" fontId="6" fillId="0" borderId="8" xfId="0" applyNumberFormat="1" applyFont="1" applyFill="1" applyBorder="1" applyAlignment="1">
      <alignment horizontal="center" vertical="center" wrapText="1" shrinkToFit="1"/>
    </xf>
    <xf numFmtId="14" fontId="6" fillId="0" borderId="8" xfId="0" applyNumberFormat="1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9" fontId="12" fillId="0" borderId="6" xfId="0" applyNumberFormat="1" applyFont="1" applyFill="1" applyBorder="1" applyAlignment="1">
      <alignment horizontal="center" vertical="center" wrapText="1"/>
    </xf>
    <xf numFmtId="31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9" fontId="12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1" fontId="12" fillId="0" borderId="10" xfId="0" applyNumberFormat="1" applyFont="1" applyFill="1" applyBorder="1" applyAlignment="1">
      <alignment horizontal="center" vertical="center" wrapText="1"/>
    </xf>
    <xf numFmtId="3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1" fontId="13" fillId="0" borderId="23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1" fontId="13" fillId="0" borderId="8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180" fontId="13" fillId="0" borderId="8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14" fontId="18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14" fontId="18" fillId="0" borderId="8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 wrapText="1"/>
    </xf>
    <xf numFmtId="14" fontId="18" fillId="0" borderId="8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 wrapText="1"/>
    </xf>
    <xf numFmtId="14" fontId="18" fillId="0" borderId="8" xfId="0" applyNumberFormat="1" applyFont="1" applyFill="1" applyBorder="1" applyAlignment="1">
      <alignment horizontal="center" vertical="center"/>
    </xf>
    <xf numFmtId="0" fontId="18" fillId="0" borderId="8" xfId="65" applyFont="1" applyFill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 wrapText="1"/>
    </xf>
    <xf numFmtId="176" fontId="18" fillId="0" borderId="8" xfId="0" applyNumberFormat="1" applyFont="1" applyBorder="1" applyAlignment="1">
      <alignment horizontal="center" vertical="center" wrapText="1"/>
    </xf>
    <xf numFmtId="176" fontId="18" fillId="0" borderId="24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4" fontId="26" fillId="0" borderId="6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14" fontId="26" fillId="0" borderId="8" xfId="0" applyNumberFormat="1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27" fillId="0" borderId="0" xfId="0" applyFont="1" applyAlignment="1">
      <alignment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8" fontId="26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78" fontId="26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33" xfId="0" applyBorder="1" applyAlignment="1">
      <alignment horizontal="center" wrapText="1"/>
    </xf>
    <xf numFmtId="178" fontId="6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9" xfId="0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1" fontId="1" fillId="0" borderId="8" xfId="0" applyNumberFormat="1" applyFont="1" applyFill="1" applyBorder="1" applyAlignment="1">
      <alignment horizontal="center" vertical="center" wrapText="1"/>
    </xf>
    <xf numFmtId="31" fontId="1" fillId="0" borderId="8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31" fontId="1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49" fontId="32" fillId="0" borderId="6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vertical="center" wrapText="1"/>
    </xf>
    <xf numFmtId="0" fontId="34" fillId="0" borderId="6" xfId="0" applyFont="1" applyFill="1" applyBorder="1" applyAlignment="1">
      <alignment vertical="center" wrapText="1"/>
    </xf>
    <xf numFmtId="14" fontId="34" fillId="0" borderId="6" xfId="0" applyNumberFormat="1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vertical="center" wrapText="1"/>
    </xf>
    <xf numFmtId="0" fontId="34" fillId="0" borderId="8" xfId="0" applyFont="1" applyFill="1" applyBorder="1" applyAlignment="1">
      <alignment vertical="center" wrapText="1"/>
    </xf>
    <xf numFmtId="14" fontId="34" fillId="0" borderId="8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181" fontId="34" fillId="0" borderId="8" xfId="0" applyNumberFormat="1" applyFont="1" applyFill="1" applyBorder="1" applyAlignment="1">
      <alignment horizontal="center" vertical="center" wrapText="1"/>
    </xf>
    <xf numFmtId="14" fontId="33" fillId="0" borderId="8" xfId="0" applyNumberFormat="1" applyFont="1" applyFill="1" applyBorder="1" applyAlignment="1">
      <alignment vertical="center" wrapText="1"/>
    </xf>
    <xf numFmtId="14" fontId="34" fillId="0" borderId="8" xfId="0" applyNumberFormat="1" applyFont="1" applyFill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177" fontId="34" fillId="0" borderId="8" xfId="0" applyNumberFormat="1" applyFont="1" applyFill="1" applyBorder="1" applyAlignment="1">
      <alignment horizontal="center" vertical="center" wrapText="1"/>
    </xf>
    <xf numFmtId="31" fontId="34" fillId="0" borderId="8" xfId="0" applyNumberFormat="1" applyFont="1" applyFill="1" applyBorder="1" applyAlignment="1">
      <alignment horizontal="center" vertical="center" wrapText="1"/>
    </xf>
    <xf numFmtId="0" fontId="33" fillId="0" borderId="8" xfId="59" applyFont="1" applyFill="1" applyBorder="1" applyAlignment="1">
      <alignment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59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181" fontId="34" fillId="0" borderId="8" xfId="0" applyNumberFormat="1" applyFont="1" applyFill="1" applyBorder="1" applyAlignment="1">
      <alignment vertical="center" wrapText="1"/>
    </xf>
    <xf numFmtId="177" fontId="36" fillId="0" borderId="8" xfId="0" applyNumberFormat="1" applyFont="1" applyFill="1" applyBorder="1" applyAlignment="1">
      <alignment horizontal="center" vertical="center" wrapText="1"/>
    </xf>
    <xf numFmtId="181" fontId="34" fillId="0" borderId="8" xfId="59" applyNumberFormat="1" applyFont="1" applyFill="1" applyBorder="1" applyAlignment="1">
      <alignment vertical="center" wrapText="1"/>
    </xf>
    <xf numFmtId="0" fontId="34" fillId="0" borderId="8" xfId="0" applyFont="1" applyFill="1" applyBorder="1" applyAlignment="1">
      <alignment wrapText="1"/>
    </xf>
    <xf numFmtId="181" fontId="34" fillId="0" borderId="10" xfId="59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14" fontId="38" fillId="0" borderId="8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49" fontId="3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40" fillId="0" borderId="8" xfId="60" applyFont="1" applyBorder="1" applyAlignment="1">
      <alignment horizontal="center" vertical="center" wrapText="1"/>
    </xf>
    <xf numFmtId="0" fontId="18" fillId="0" borderId="8" xfId="60" applyFont="1" applyBorder="1" applyAlignment="1">
      <alignment horizontal="center" vertical="center" wrapText="1"/>
    </xf>
    <xf numFmtId="0" fontId="40" fillId="0" borderId="8" xfId="59" applyFont="1" applyBorder="1" applyAlignment="1">
      <alignment horizontal="center" vertical="center" wrapText="1"/>
    </xf>
    <xf numFmtId="0" fontId="18" fillId="0" borderId="8" xfId="59" applyFont="1" applyBorder="1" applyAlignment="1">
      <alignment horizontal="center" vertical="center" wrapText="1"/>
    </xf>
    <xf numFmtId="0" fontId="40" fillId="0" borderId="8" xfId="61" applyFont="1" applyBorder="1" applyAlignment="1">
      <alignment horizontal="center" vertical="center" wrapText="1"/>
    </xf>
    <xf numFmtId="0" fontId="18" fillId="0" borderId="8" xfId="6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40" fillId="0" borderId="8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40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82" fontId="18" fillId="0" borderId="8" xfId="0" applyNumberFormat="1" applyFont="1" applyBorder="1" applyAlignment="1">
      <alignment horizontal="center" vertical="center" wrapText="1"/>
    </xf>
    <xf numFmtId="176" fontId="40" fillId="0" borderId="8" xfId="59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 wrapText="1"/>
    </xf>
    <xf numFmtId="14" fontId="45" fillId="0" borderId="6" xfId="0" applyNumberFormat="1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45" fillId="0" borderId="8" xfId="0" applyNumberFormat="1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49" fontId="44" fillId="0" borderId="8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0" fillId="0" borderId="0" xfId="0" applyFont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left" vertical="center" wrapText="1"/>
    </xf>
    <xf numFmtId="0" fontId="29" fillId="0" borderId="6" xfId="0" applyFont="1" applyBorder="1" applyAlignment="1" applyProtection="1">
      <alignment horizontal="center" vertical="center" wrapText="1"/>
    </xf>
    <xf numFmtId="49" fontId="29" fillId="0" borderId="6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46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177" fontId="30" fillId="0" borderId="8" xfId="0" applyNumberFormat="1" applyFont="1" applyBorder="1" applyAlignment="1" applyProtection="1">
      <alignment horizontal="center" vertical="center" wrapText="1"/>
    </xf>
    <xf numFmtId="14" fontId="18" fillId="0" borderId="8" xfId="0" applyNumberFormat="1" applyFont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30" fillId="0" borderId="10" xfId="0" applyFont="1" applyBorder="1" applyAlignment="1" applyProtection="1">
      <alignment horizontal="center" vertical="center" wrapText="1"/>
    </xf>
    <xf numFmtId="177" fontId="30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9" fillId="0" borderId="6" xfId="0" applyFont="1" applyFill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0" fillId="0" borderId="37" xfId="0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left" vertical="center" wrapText="1"/>
    </xf>
    <xf numFmtId="181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181" fontId="1" fillId="0" borderId="8" xfId="0" applyNumberFormat="1" applyFont="1" applyFill="1" applyBorder="1" applyAlignment="1" applyProtection="1">
      <alignment horizontal="center" vertical="center"/>
    </xf>
    <xf numFmtId="0" fontId="47" fillId="0" borderId="8" xfId="0" applyFont="1" applyFill="1" applyBorder="1" applyAlignment="1" applyProtection="1">
      <alignment horizontal="center" vertical="center" wrapText="1"/>
    </xf>
    <xf numFmtId="181" fontId="48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 wrapText="1"/>
    </xf>
    <xf numFmtId="181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0" fillId="0" borderId="0" xfId="0" applyFont="1" applyFill="1">
      <alignment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2" fontId="1" fillId="0" borderId="23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182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>
      <alignment vertical="center"/>
    </xf>
    <xf numFmtId="14" fontId="1" fillId="0" borderId="23" xfId="0" applyNumberFormat="1" applyFont="1" applyFill="1" applyBorder="1" applyAlignment="1">
      <alignment horizontal="center" vertical="center" wrapText="1"/>
    </xf>
    <xf numFmtId="14" fontId="30" fillId="0" borderId="23" xfId="0" applyNumberFormat="1" applyFont="1" applyFill="1" applyBorder="1" applyAlignment="1">
      <alignment horizontal="center" vertical="center" wrapText="1"/>
    </xf>
    <xf numFmtId="183" fontId="1" fillId="0" borderId="23" xfId="0" applyNumberFormat="1" applyFont="1" applyFill="1" applyBorder="1" applyAlignment="1">
      <alignment horizontal="center" vertical="center" wrapText="1"/>
    </xf>
    <xf numFmtId="14" fontId="30" fillId="0" borderId="8" xfId="0" applyNumberFormat="1" applyFont="1" applyFill="1" applyBorder="1" applyAlignment="1">
      <alignment horizontal="center" vertical="center" wrapText="1"/>
    </xf>
    <xf numFmtId="183" fontId="1" fillId="0" borderId="8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>
      <alignment vertical="center"/>
    </xf>
    <xf numFmtId="0" fontId="1" fillId="0" borderId="8" xfId="0" applyFont="1" applyBorder="1" applyAlignment="1" applyProtection="1" quotePrefix="1">
      <alignment horizontal="center" vertical="center" wrapText="1"/>
    </xf>
    <xf numFmtId="0" fontId="1" fillId="0" borderId="8" xfId="0" applyFont="1" applyFill="1" applyBorder="1" applyAlignment="1" applyProtection="1" quotePrefix="1">
      <alignment horizontal="center" vertical="center" wrapText="1"/>
    </xf>
    <xf numFmtId="0" fontId="18" fillId="0" borderId="8" xfId="0" applyNumberFormat="1" applyFont="1" applyBorder="1" applyAlignment="1" quotePrefix="1">
      <alignment horizontal="center" vertical="center" wrapText="1"/>
    </xf>
    <xf numFmtId="0" fontId="40" fillId="0" borderId="8" xfId="0" applyFont="1" applyBorder="1" applyAlignment="1" quotePrefix="1">
      <alignment horizontal="center" vertical="center" wrapText="1"/>
    </xf>
    <xf numFmtId="0" fontId="18" fillId="0" borderId="10" xfId="0" applyNumberFormat="1" applyFont="1" applyBorder="1" applyAlignment="1" quotePrefix="1">
      <alignment horizontal="center" vertical="center" wrapText="1"/>
    </xf>
    <xf numFmtId="0" fontId="33" fillId="0" borderId="8" xfId="59" applyFont="1" applyFill="1" applyBorder="1" applyAlignment="1" quotePrefix="1">
      <alignment vertical="center" wrapText="1"/>
    </xf>
    <xf numFmtId="177" fontId="34" fillId="0" borderId="8" xfId="0" applyNumberFormat="1" applyFont="1" applyFill="1" applyBorder="1" applyAlignment="1" quotePrefix="1">
      <alignment horizontal="center" vertical="center" wrapText="1"/>
    </xf>
    <xf numFmtId="0" fontId="33" fillId="0" borderId="10" xfId="59" applyFont="1" applyFill="1" applyBorder="1" applyAlignment="1" quotePrefix="1">
      <alignment vertical="center" wrapText="1"/>
    </xf>
    <xf numFmtId="177" fontId="34" fillId="0" borderId="10" xfId="0" applyNumberFormat="1" applyFont="1" applyFill="1" applyBorder="1" applyAlignment="1" quotePrefix="1">
      <alignment horizontal="center" vertical="center" wrapText="1"/>
    </xf>
    <xf numFmtId="0" fontId="0" fillId="0" borderId="8" xfId="0" applyNumberFormat="1" applyFont="1" applyFill="1" applyBorder="1" applyAlignment="1" quotePrefix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6 2" xfId="22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1" xfId="56"/>
    <cellStyle name="常规 11 2" xfId="57"/>
    <cellStyle name="常规 11 3" xfId="58"/>
    <cellStyle name="常规 2" xfId="59"/>
    <cellStyle name="常规 3" xfId="60"/>
    <cellStyle name="常规 4" xfId="61"/>
    <cellStyle name="常规 4 2" xfId="62"/>
    <cellStyle name="常规 5" xfId="63"/>
    <cellStyle name="常规 7" xfId="64"/>
    <cellStyle name="常规_Sheet1_10" xfId="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" name="图片 1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" name="图片 2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4" name="图片 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5" name="图片 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6" name="图片 5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7" name="图片 6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8" name="图片 7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9" name="图片 8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10" name="图片 9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11" name="图片 10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12" name="图片 11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13" name="图片 12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14" name="图片 1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15" name="图片 1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16" name="图片 15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17" name="图片 16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18" name="图片 17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19" name="图片 18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0" name="图片 19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1" name="图片 20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2" name="图片 21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3" name="图片 22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4" name="图片 2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5" name="图片 2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6" name="图片 25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7" name="图片 26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8" name="图片 27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9" name="图片 28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0" name="图片 29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1" name="图片 30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2" name="图片 31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3" name="图片 32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4" name="图片 3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5" name="图片 3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6" name="图片 35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7" name="图片 36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8" name="图片 37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9" name="图片 38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40" name="图片 39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41" name="图片 40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42" name="图片 41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43" name="图片 42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44" name="图片 4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45" name="图片 4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46" name="图片 45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47" name="图片 46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48" name="图片 47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49" name="图片 48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50" name="图片 49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51" name="图片 50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52" name="图片 51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53" name="图片 52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54" name="图片 5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55" name="图片 5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56" name="图片 55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57" name="图片 56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58" name="图片 57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59" name="图片 58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60" name="图片 59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61" name="图片 60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62" name="图片 61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63" name="图片 62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64" name="图片 6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65" name="图片 6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66" name="图片 65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67" name="图片 66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68" name="图片 67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69" name="图片 68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70" name="图片 69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71" name="图片 70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72" name="图片 71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73" name="图片 72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74" name="图片 7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75" name="图片 7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76" name="图片 75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77" name="图片 76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78" name="图片 77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79" name="图片 78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80" name="图片 79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81" name="图片 80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82" name="图片 81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83" name="图片 82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84" name="图片 8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85" name="图片 8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86" name="图片 85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87" name="图片 86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88" name="图片 87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89" name="图片 88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90" name="图片 89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91" name="图片 90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92" name="图片 91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93" name="图片 92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94" name="图片 9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95" name="图片 9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96" name="图片 95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97" name="图片 96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98" name="图片 97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99" name="图片 20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00" name="图片 20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01" name="图片 21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02" name="图片 21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03" name="图片 21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04" name="图片 21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05" name="图片 21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06" name="图片 21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07" name="图片 21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08" name="图片 21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09" name="图片 21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10" name="图片 21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11" name="图片 22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12" name="图片 22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13" name="图片 22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14" name="图片 22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15" name="图片 22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16" name="图片 22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17" name="图片 22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18" name="图片 22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19" name="图片 22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20" name="图片 22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21" name="图片 23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22" name="图片 23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23" name="图片 23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24" name="图片 23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25" name="图片 23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26" name="图片 23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27" name="图片 23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28" name="图片 23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29" name="图片 23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30" name="图片 23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31" name="图片 24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32" name="图片 24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33" name="图片 24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34" name="图片 24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35" name="图片 24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36" name="图片 24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37" name="图片 24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38" name="图片 24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39" name="图片 24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40" name="图片 24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41" name="图片 25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42" name="图片 25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43" name="图片 25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44" name="图片 25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45" name="图片 25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46" name="图片 25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47" name="图片 25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48" name="图片 25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49" name="图片 25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50" name="图片 25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51" name="图片 26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52" name="图片 26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53" name="图片 26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54" name="图片 26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55" name="图片 26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56" name="图片 26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57" name="图片 26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58" name="图片 26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59" name="图片 26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60" name="图片 26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61" name="图片 27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62" name="图片 27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63" name="图片 27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64" name="图片 27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65" name="图片 27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66" name="图片 27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67" name="图片 27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68" name="图片 27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69" name="图片 27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70" name="图片 27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71" name="图片 28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72" name="图片 28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73" name="图片 28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74" name="图片 28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75" name="图片 28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76" name="图片 28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77" name="图片 28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78" name="图片 28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79" name="图片 28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80" name="图片 28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81" name="图片 29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82" name="图片 29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83" name="图片 29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84" name="图片 29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85" name="图片 29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86" name="图片 29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87" name="图片 29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88" name="图片 29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89" name="图片 29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90" name="图片 29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91" name="图片 30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92" name="图片 30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93" name="图片 30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94" name="图片 30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95" name="图片 30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96" name="图片 30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97" name="图片 30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98" name="图片 30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199" name="图片 30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00" name="图片 30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01" name="图片 31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02" name="图片 31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03" name="图片 31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04" name="图片 31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05" name="图片 31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06" name="图片 31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07" name="图片 31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08" name="图片 31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09" name="图片 31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10" name="图片 31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11" name="图片 32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12" name="图片 32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13" name="图片 32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14" name="图片 32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15" name="图片 32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16" name="图片 32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17" name="图片 32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18" name="图片 32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19" name="图片 32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20" name="图片 32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21" name="图片 33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22" name="图片 33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23" name="图片 33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24" name="图片 33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25" name="图片 33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26" name="图片 33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27" name="图片 33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28" name="图片 33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29" name="图片 33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30" name="图片 33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31" name="图片 34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32" name="图片 34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33" name="图片 34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34" name="图片 34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35" name="图片 34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36" name="图片 34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37" name="图片 34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38" name="图片 34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39" name="图片 34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40" name="图片 34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41" name="图片 350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42" name="图片 351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43" name="图片 352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44" name="图片 353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45" name="图片 354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46" name="图片 355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47" name="图片 356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48" name="图片 357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49" name="图片 358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180975</xdr:rowOff>
    </xdr:to>
    <xdr:sp>
      <xdr:nvSpPr>
        <xdr:cNvPr id="250" name="图片 359"/>
        <xdr:cNvSpPr>
          <a:spLocks noChangeAspect="1" noChangeArrowheads="1"/>
        </xdr:cNvSpPr>
      </xdr:nvSpPr>
      <xdr:spPr>
        <a:xfrm>
          <a:off x="74961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1" name="图片 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2" name="图片 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3" name="图片 1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4" name="图片 1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5" name="图片 1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6" name="图片 1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7" name="图片 1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8" name="图片 1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9" name="图片 1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0" name="图片 1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1" name="图片 1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2" name="图片 1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3" name="图片 1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4" name="图片 1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5" name="图片 1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6" name="图片 1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7" name="图片 1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8" name="图片 1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9" name="图片 1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0" name="图片 1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1" name="图片 1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2" name="图片 1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3" name="图片 1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4" name="图片 1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5" name="图片 1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6" name="图片 1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7" name="图片 1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8" name="图片 1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9" name="图片 1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0" name="图片 1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1" name="图片 1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2" name="图片 1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3" name="图片 1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4" name="图片 1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5" name="图片 1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6" name="图片 1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7" name="图片 1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8" name="图片 1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9" name="图片 1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0" name="图片 1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1" name="图片 1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2" name="图片 1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3" name="图片 1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4" name="图片 1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5" name="图片 1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6" name="图片 1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7" name="图片 1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8" name="图片 1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9" name="图片 1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0" name="图片 1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1" name="图片 1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2" name="图片 1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3" name="图片 1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4" name="图片 1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5" name="图片 1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6" name="图片 1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7" name="图片 1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8" name="图片 1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9" name="图片 1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0" name="图片 1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1" name="图片 1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2" name="图片 1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3" name="图片 1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4" name="图片 1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5" name="图片 1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6" name="图片 1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7" name="图片 1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8" name="图片 1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9" name="图片 1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0" name="图片 1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1" name="图片 1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2" name="图片 1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3" name="图片 1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4" name="图片 1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5" name="图片 1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6" name="图片 1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7" name="图片 1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8" name="图片 1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9" name="图片 1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0" name="图片 1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133350</xdr:rowOff>
    </xdr:to>
    <xdr:sp>
      <xdr:nvSpPr>
        <xdr:cNvPr id="331" name="图片 178"/>
        <xdr:cNvSpPr>
          <a:spLocks noChangeAspect="1" noChangeArrowheads="1"/>
        </xdr:cNvSpPr>
      </xdr:nvSpPr>
      <xdr:spPr>
        <a:xfrm>
          <a:off x="8867775" y="1743075"/>
          <a:ext cx="30480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2" name="图片 1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3" name="图片 1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4" name="图片 1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5" name="图片 1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6" name="图片 1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7" name="图片 1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8" name="图片 1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9" name="图片 1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0" name="图片 1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1" name="图片 1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2" name="图片 1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3" name="图片 1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4" name="图片 1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5" name="图片 1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6" name="图片 1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7" name="图片 1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8" name="图片 1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9" name="图片 1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0" name="图片 1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1" name="图片 1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2" name="图片 1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3" name="图片 2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4" name="图片 2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5" name="图片 2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6" name="图片 2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7" name="图片 2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8" name="图片 2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9" name="图片 2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0" name="图片 2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1" name="Picture 3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2" name="Picture 3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3" name="Picture 3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4" name="Picture 3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5" name="Picture 3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6" name="Picture 3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7" name="Picture 3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8" name="Picture 3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9" name="Picture 3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0" name="Picture 3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1" name="Picture 3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2" name="Picture 3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3" name="Picture 3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4" name="Picture 3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5" name="Picture 3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6" name="Picture 3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7" name="Picture 3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8" name="Picture 3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9" name="Picture 3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0" name="Picture 3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1" name="Picture 3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2" name="Picture 3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3" name="Picture 3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4" name="Picture 3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5" name="Picture 3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6" name="Picture 3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7" name="Picture 3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8" name="Picture 3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9" name="Picture 3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0" name="Picture 3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1" name="Picture 3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2" name="Picture 3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3" name="Picture 3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4" name="Picture 3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5" name="Picture 3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6" name="Picture 3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7" name="Picture 3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8" name="Picture 3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9" name="Picture 3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0" name="Picture 3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1" name="Picture 4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2" name="Picture 4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3" name="Picture 4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4" name="Picture 4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5" name="Picture 4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6" name="Picture 4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7" name="Picture 4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8" name="Picture 4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9" name="Picture 4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0" name="Picture 4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1" name="Picture 4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2" name="Picture 4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3" name="Picture 4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4" name="Picture 4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5" name="Picture 4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6" name="Picture 4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7" name="Picture 4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8" name="Picture 4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9" name="Picture 4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0" name="Picture 4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1" name="Picture 4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2" name="Picture 4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3" name="Picture 4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4" name="Picture 4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5" name="Picture 4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6" name="Picture 4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7" name="Picture 4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8" name="Picture 4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9" name="Picture 4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0" name="Picture 4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1" name="Picture 4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2" name="Picture 4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3" name="Picture 4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4" name="Picture 4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5" name="Picture 4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6" name="Picture 4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7" name="Picture 4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8" name="Picture 4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9" name="Picture 4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0" name="Picture 4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1" name="Picture 4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2" name="Picture 4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3" name="Picture 4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4" name="Picture 4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5" name="Picture 4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6" name="Picture 4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7" name="Picture 4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8" name="Picture 4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9" name="Picture 4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0" name="Picture 4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1" name="Picture 4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2" name="Picture 4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3" name="Picture 4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4" name="Picture 4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5" name="Picture 4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6" name="Picture 4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7" name="Picture 4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8" name="Picture 4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9" name="Picture 4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0" name="Picture 4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1" name="Picture 4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2" name="Picture 4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3" name="Picture 4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4" name="Picture 4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5" name="Picture 4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6" name="Picture 4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7" name="Picture 4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8" name="Picture 4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9" name="Picture 4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0" name="Picture 4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1" name="Picture 4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2" name="Picture 4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3" name="Picture 4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4" name="Picture 4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5" name="Picture 4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6" name="Picture 4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7" name="Picture 4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8" name="Picture 4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9" name="Picture 4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0" name="Picture 4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1" name="Picture 4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2" name="Picture 4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3" name="Picture 4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4" name="Picture 4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5" name="Picture 4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6" name="Picture 4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7" name="Picture 4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8" name="Picture 4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9" name="Picture 4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0" name="Picture 4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1" name="Picture 4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2" name="Picture 4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3" name="Picture 4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4" name="Picture 4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5" name="Picture 4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6" name="Picture 4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7" name="Picture 4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8" name="Picture 4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9" name="Picture 4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0" name="Picture 4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1" name="Picture 5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2" name="Picture 5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3" name="Picture 5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4" name="Picture 5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5" name="Picture 5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6" name="Picture 5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7" name="Picture 5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8" name="Picture 5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9" name="Picture 5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0" name="Picture 5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1" name="Picture 5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2" name="Picture 5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3" name="图片 3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4" name="图片 3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5" name="图片 3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6" name="图片 3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7" name="图片 3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8" name="图片 3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9" name="图片 3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0" name="图片 3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1" name="图片 3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2" name="图片 3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3" name="图片 3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4" name="图片 3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5" name="图片 3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6" name="图片 3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7" name="图片 3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8" name="图片 3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9" name="图片 3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0" name="图片 3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1" name="图片 3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2" name="图片 3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3" name="图片 3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4" name="图片 3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5" name="图片 3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6" name="图片 3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7" name="图片 3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8" name="图片 3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9" name="图片 3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0" name="图片 3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1" name="图片 3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2" name="图片 3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3" name="图片 3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4" name="图片 3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5" name="图片 3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6" name="图片 3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7" name="图片 3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8" name="图片 3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9" name="图片 3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0" name="图片 3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1" name="图片 3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2" name="图片 3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3" name="图片 4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4" name="图片 4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5" name="图片 4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6" name="图片 4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7" name="图片 4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8" name="图片 4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9" name="图片 4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0" name="图片 4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1" name="图片 4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2" name="图片 4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3" name="图片 4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4" name="图片 4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5" name="图片 4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6" name="图片 4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7" name="图片 4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8" name="图片 4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9" name="图片 4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0" name="图片 4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1" name="图片 4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2" name="图片 4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3" name="图片 4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4" name="图片 4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5" name="图片 4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6" name="图片 4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7" name="图片 4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8" name="图片 4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9" name="图片 4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0" name="图片 4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1" name="图片 4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2" name="图片 4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3" name="图片 4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4" name="图片 4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5" name="图片 4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6" name="图片 4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7" name="图片 4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8" name="图片 4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9" name="图片 4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0" name="图片 4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1" name="图片 4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2" name="图片 4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3" name="图片 4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4" name="图片 4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5" name="图片 4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6" name="图片 4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7" name="图片 4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8" name="图片 4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9" name="图片 4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0" name="图片 4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1" name="图片 4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2" name="图片 4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3" name="图片 4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4" name="图片 4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5" name="图片 4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6" name="图片 4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7" name="图片 4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8" name="图片 4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9" name="图片 4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0" name="图片 4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1" name="图片 4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2" name="图片 4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3" name="图片 4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4" name="图片 4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5" name="图片 4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6" name="图片 4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7" name="图片 4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8" name="图片 4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9" name="图片 4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0" name="图片 4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1" name="图片 4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2" name="图片 4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3" name="图片 4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4" name="图片 4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5" name="图片 4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6" name="图片 4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7" name="图片 4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8" name="图片 4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9" name="图片 4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0" name="图片 4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1" name="图片 4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2" name="图片 4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3" name="图片 4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4" name="图片 4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5" name="图片 4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6" name="图片 4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7" name="图片 4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8" name="图片 4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9" name="图片 4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0" name="图片 4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1" name="图片 4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2" name="图片 4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3" name="图片 4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4" name="图片 4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5" name="图片 4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6" name="图片 4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7" name="图片 4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8" name="图片 4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9" name="图片 4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0" name="图片 4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1" name="图片 4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2" name="图片 4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3" name="图片 5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4" name="图片 5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5" name="图片 5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6" name="图片 5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7" name="图片 5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8" name="图片 5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9" name="图片 5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0" name="图片 5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1" name="图片 5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2" name="图片 5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3" name="图片 5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4" name="图片 5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5" name="图片 5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6" name="图片 5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7" name="图片 5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8" name="图片 5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9" name="图片 5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0" name="图片 5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1" name="图片 5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2" name="图片 5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3" name="图片 5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4" name="图片 5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5" name="图片 5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6" name="图片 5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7" name="图片 5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8" name="图片 5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9" name="图片 5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0" name="图片 5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1" name="图片 5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2" name="图片 5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3" name="图片 5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4" name="图片 5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5" name="图片 5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6" name="图片 5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7" name="图片 5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8" name="图片 5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9" name="图片 5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0" name="图片 5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1" name="图片 5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2" name="图片 5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3" name="图片 5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4" name="图片 5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5" name="图片 5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6" name="图片 5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7" name="图片 5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8" name="图片 5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9" name="图片 5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0" name="图片 5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1" name="图片 5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2" name="图片 5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3" name="图片 5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4" name="图片 5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5" name="图片 5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6" name="图片 5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7" name="图片 5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8" name="图片 5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9" name="图片 5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0" name="图片 5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1" name="图片 5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2" name="图片 5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3" name="图片 5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4" name="图片 5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5" name="图片 5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6" name="图片 5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7" name="图片 5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8" name="图片 5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9" name="图片 5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0" name="图片 5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1" name="图片 5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2" name="图片 5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3" name="图片 5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4" name="图片 5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5" name="图片 5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6" name="图片 5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7" name="图片 5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8" name="图片 5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9" name="图片 5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0" name="图片 5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1" name="图片 5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2" name="图片 5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3" name="图片 5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4" name="图片 5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5" name="图片 5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6" name="图片 5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7" name="图片 5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8" name="图片 5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9" name="图片 5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0" name="图片 5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1" name="图片 5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2" name="图片 5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3" name="图片 5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4" name="图片 5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5" name="图片 5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6" name="图片 5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7" name="图片 5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8" name="图片 5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9" name="图片 5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0" name="图片 5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1" name="图片 5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2" name="图片 5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3" name="图片 6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4" name="图片 6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5" name="图片 6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6" name="图片 6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7" name="图片 6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8" name="图片 6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9" name="图片 6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0" name="图片 6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1" name="图片 6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2" name="图片 6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3" name="图片 6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4" name="图片 6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5" name="图片 6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6" name="图片 6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7" name="图片 6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8" name="图片 6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9" name="图片 6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0" name="图片 6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1" name="图片 6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2" name="图片 6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3" name="图片 6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4" name="图片 6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5" name="图片 6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6" name="图片 6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7" name="图片 6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8" name="图片 6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9" name="图片 6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0" name="图片 6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1" name="图片 6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2" name="图片 6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3" name="图片 6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4" name="图片 6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5" name="图片 6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6" name="图片 6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7" name="图片 6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8" name="图片 6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9" name="图片 6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0" name="图片 6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1" name="图片 6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2" name="图片 6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3" name="图片 6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4" name="图片 6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5" name="图片 6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6" name="图片 6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7" name="图片 6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8" name="图片 6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9" name="图片 6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0" name="图片 6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1" name="图片 6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2" name="图片 6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3" name="图片 6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4" name="图片 6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5" name="图片 6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6" name="图片 6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7" name="图片 6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8" name="图片 6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9" name="图片 6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10" name="图片 6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11" name="图片 6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12" name="图片 6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13" name="图片 6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14" name="图片 6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15" name="图片 6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16" name="图片 6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17" name="图片 6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18" name="图片 6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19" name="图片 6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20" name="图片 6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21" name="图片 6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22" name="图片 6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23" name="图片 6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24" name="图片 6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25" name="图片 6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26" name="图片 6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27" name="图片 6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28" name="图片 6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29" name="图片 6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30" name="图片 6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31" name="图片 6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32" name="图片 6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33" name="图片 6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34" name="图片 6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35" name="图片 6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36" name="图片 6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37" name="图片 6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38" name="图片 6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39" name="图片 6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40" name="图片 6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41" name="图片 6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42" name="图片 6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43" name="图片 6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44" name="图片 6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45" name="图片 6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46" name="图片 6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47" name="图片 6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48" name="图片 6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49" name="图片 6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50" name="图片 6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51" name="图片 6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52" name="图片 6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53" name="图片 7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54" name="图片 7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55" name="图片 7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56" name="图片 7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57" name="图片 7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58" name="图片 7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59" name="图片 7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60" name="图片 7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61" name="图片 7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62" name="图片 7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63" name="图片 7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64" name="图片 7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65" name="图片 7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66" name="图片 7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67" name="图片 7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68" name="图片 7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69" name="图片 7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70" name="图片 7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71" name="图片 7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72" name="图片 7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73" name="图片 7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74" name="图片 7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75" name="图片 7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76" name="图片 7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77" name="图片 7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78" name="图片 7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79" name="图片 7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80" name="图片 7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81" name="图片 7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82" name="图片 7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83" name="图片 7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84" name="图片 7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85" name="图片 7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86" name="图片 7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87" name="图片 7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88" name="图片 7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89" name="图片 7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90" name="图片 7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91" name="图片 7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92" name="图片 7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93" name="图片 7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94" name="图片 7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95" name="图片 7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96" name="图片 7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97" name="图片 7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98" name="图片 7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99" name="图片 7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00" name="图片 7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01" name="图片 7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02" name="图片 7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03" name="图片 7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04" name="图片 7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05" name="图片 7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06" name="图片 7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07" name="图片 7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08" name="图片 7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09" name="图片 7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10" name="图片 7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11" name="图片 7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12" name="图片 7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13" name="图片 7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14" name="图片 7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15" name="图片 7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16" name="图片 7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17" name="图片 7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18" name="图片 7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19" name="图片 7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20" name="图片 7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21" name="图片 7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22" name="Picture 1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23" name="Picture 1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24" name="Picture 1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25" name="Picture 1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26" name="Picture 1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27" name="图片 7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28" name="图片 7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29" name="图片 7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30" name="图片 7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31" name="图片 7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32" name="图片 7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33" name="图片 7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34" name="图片 7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35" name="图片 7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36" name="图片 7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37" name="图片 7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38" name="图片 7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39" name="图片 7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40" name="图片 7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41" name="图片 7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42" name="图片 7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43" name="图片 7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44" name="图片 7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45" name="图片 7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46" name="图片 7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47" name="图片 7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48" name="图片 7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49" name="图片 7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50" name="图片 7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51" name="图片 7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52" name="图片 7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53" name="图片 8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54" name="图片 8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55" name="图片 8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56" name="图片 8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57" name="图片 8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58" name="图片 8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59" name="图片 8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60" name="图片 8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61" name="图片 8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62" name="图片 8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63" name="图片 8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64" name="图片 8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65" name="图片 8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66" name="图片 8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67" name="图片 8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68" name="图片 8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69" name="图片 8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70" name="图片 8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71" name="图片 8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72" name="图片 8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73" name="图片 8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74" name="图片 8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75" name="图片 8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76" name="图片 8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77" name="图片 8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78" name="图片 8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79" name="图片 8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80" name="图片 8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81" name="图片 8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82" name="图片 8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83" name="图片 8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84" name="图片 8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85" name="图片 8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86" name="图片 8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87" name="图片 8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88" name="图片 8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89" name="图片 8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90" name="图片 8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91" name="图片 8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92" name="图片 8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93" name="图片 8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94" name="图片 8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95" name="图片 8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96" name="图片 8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97" name="图片 8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98" name="图片 8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999" name="图片 8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00" name="图片 8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01" name="图片 8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02" name="图片 8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03" name="图片 8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04" name="图片 8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05" name="图片 8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06" name="图片 8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07" name="图片 8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08" name="图片 8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09" name="图片 8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10" name="图片 8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11" name="图片 8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12" name="图片 8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13" name="图片 8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14" name="图片 8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15" name="图片 8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16" name="图片 8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17" name="图片 8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18" name="图片 8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19" name="图片 8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20" name="图片 8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21" name="图片 8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22" name="图片 8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23" name="图片 8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24" name="图片 8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25" name="图片 8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26" name="图片 8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27" name="图片 8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28" name="图片 8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29" name="图片 8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30" name="图片 8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31" name="图片 8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32" name="图片 8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33" name="图片 8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34" name="图片 8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35" name="图片 8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36" name="图片 8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37" name="图片 8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38" name="图片 8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39" name="图片 8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40" name="图片 8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41" name="图片 8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42" name="图片 8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43" name="图片 8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44" name="图片 8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45" name="图片 8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46" name="图片 8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47" name="图片 8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48" name="图片 8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49" name="图片 8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50" name="图片 8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51" name="图片 8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52" name="图片 8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53" name="图片 9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54" name="图片 9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55" name="图片 9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56" name="图片 9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57" name="图片 9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58" name="图片 9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59" name="图片 9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60" name="图片 9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61" name="图片 9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62" name="图片 9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63" name="图片 9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64" name="图片 9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65" name="图片 9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66" name="图片 9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67" name="图片 9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68" name="图片 9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69" name="图片 9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70" name="图片 9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71" name="图片 9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72" name="图片 9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73" name="图片 9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74" name="图片 9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75" name="图片 9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76" name="图片 9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77" name="图片 9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78" name="图片 9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79" name="图片 9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80" name="图片 9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81" name="图片 9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82" name="图片 9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83" name="图片 9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84" name="图片 9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85" name="图片 9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86" name="图片 9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87" name="图片 9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88" name="图片 9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89" name="图片 9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90" name="图片 9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91" name="图片 9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92" name="图片 9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93" name="图片 9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94" name="图片 9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95" name="图片 9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96" name="图片 9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97" name="图片 9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98" name="图片 9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099" name="图片 9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00" name="图片 9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01" name="图片 9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02" name="图片 9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03" name="图片 9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04" name="图片 9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05" name="图片 9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06" name="图片 9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07" name="图片 9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08" name="图片 9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09" name="图片 9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10" name="图片 9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11" name="图片 9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12" name="图片 9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13" name="图片 9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14" name="图片 9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15" name="图片 9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16" name="图片 9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17" name="图片 9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18" name="图片 9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19" name="图片 9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20" name="图片 9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21" name="图片 9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22" name="图片 9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23" name="图片 9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24" name="图片 9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25" name="图片 9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26" name="图片 9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27" name="图片 9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28" name="图片 9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29" name="图片 9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30" name="图片 9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31" name="图片 9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32" name="图片 9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33" name="图片 9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34" name="图片 9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35" name="图片 9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36" name="图片 9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37" name="图片 9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38" name="图片 9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39" name="图片 9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40" name="图片 9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41" name="图片 9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42" name="图片 9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43" name="图片 9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44" name="图片 9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45" name="图片 9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46" name="图片 9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47" name="图片 9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48" name="图片 9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49" name="图片 9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50" name="图片 9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51" name="图片 9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52" name="图片 9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53" name="图片 10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54" name="图片 10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55" name="图片 10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56" name="图片 10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57" name="图片 10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58" name="图片 10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59" name="图片 10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60" name="图片 10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61" name="图片 10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62" name="图片 10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63" name="图片 10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64" name="图片 10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65" name="图片 10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66" name="图片 10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67" name="图片 10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68" name="图片 10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69" name="图片 10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70" name="图片 10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71" name="图片 10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72" name="图片 10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73" name="图片 10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74" name="图片 10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75" name="图片 10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76" name="图片 10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77" name="图片 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78" name="Picture 11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79" name="Picture 11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80" name="Picture 11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81" name="Picture 11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82" name="Picture 11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83" name="Picture 11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84" name="Picture 11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85" name="Picture 11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86" name="Picture 11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87" name="Picture 11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88" name="Picture 11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89" name="Picture 11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90" name="Picture 11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91" name="Picture 11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92" name="Picture 11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93" name="Picture 11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94" name="Picture 11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95" name="Picture 11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96" name="Picture 11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97" name="Picture 11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381000</xdr:colOff>
      <xdr:row>5</xdr:row>
      <xdr:rowOff>180975</xdr:rowOff>
    </xdr:to>
    <xdr:sp>
      <xdr:nvSpPr>
        <xdr:cNvPr id="1198" name="Picture 1197"/>
        <xdr:cNvSpPr>
          <a:spLocks noChangeAspect="1" noChangeArrowheads="1"/>
        </xdr:cNvSpPr>
      </xdr:nvSpPr>
      <xdr:spPr>
        <a:xfrm>
          <a:off x="8867775" y="1743075"/>
          <a:ext cx="3810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199" name="Picture 11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00" name="Picture 11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01" name="Picture 12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02" name="Picture 12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03" name="Picture 12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04" name="Picture 12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05" name="Picture 12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06" name="Picture 12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07" name="Picture 12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08" name="Picture 12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09" name="Picture 12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10" name="Picture 12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11" name="Picture 12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12" name="Picture 12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13" name="Picture 12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14" name="Picture 12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15" name="Picture 12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16" name="Picture 12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17" name="Picture 12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18" name="Picture 12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19" name="Picture 12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20" name="Picture 12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21" name="Picture 12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22" name="Picture 12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23" name="Picture 12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24" name="Picture 12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25" name="Picture 12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26" name="Picture 12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27" name="Picture 12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28" name="Picture 12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29" name="Picture 12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30" name="Picture 12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31" name="Picture 12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32" name="Picture 12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33" name="Picture 12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34" name="Picture 12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35" name="Picture 12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36" name="Picture 12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37" name="Picture 12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38" name="Picture 12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39" name="Picture 12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40" name="Picture 12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41" name="Picture 12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42" name="Picture 12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43" name="Picture 12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44" name="Picture 12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45" name="Picture 12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46" name="Picture 12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47" name="Picture 12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48" name="Picture 12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49" name="Picture 12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50" name="Picture 12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51" name="Picture 12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52" name="Picture 12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53" name="Picture 12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54" name="Picture 12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55" name="Picture 12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56" name="Picture 12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57" name="Picture 12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58" name="Picture 12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59" name="Picture 12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60" name="Picture 12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61" name="Picture 12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62" name="Picture 12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63" name="Picture 12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64" name="Picture 12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65" name="Picture 12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66" name="Picture 12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67" name="Picture 12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68" name="Picture 12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69" name="Picture 12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70" name="Picture 12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71" name="Picture 12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72" name="Picture 12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73" name="Picture 12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74" name="Picture 12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75" name="Picture 12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76" name="Picture 12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77" name="Picture 12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78" name="Picture 12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79" name="Picture 12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80" name="Picture 12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81" name="Picture 12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82" name="Picture 12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83" name="Picture 12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84" name="Picture 12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85" name="Picture 12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86" name="Picture 12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87" name="Picture 12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88" name="Picture 12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89" name="Picture 12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90" name="Picture 12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91" name="Picture 12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92" name="Picture 12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93" name="Picture 12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94" name="Picture 12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95" name="Picture 12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96" name="Picture 12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97" name="Picture 12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98" name="Picture 12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299" name="Picture 12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00" name="Picture 12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01" name="Picture 13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02" name="Picture 13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03" name="Picture 13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04" name="Picture 13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05" name="Picture 13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06" name="Picture 13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07" name="Picture 13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08" name="Picture 13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09" name="Picture 13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10" name="Picture 13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11" name="Picture 13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12" name="Picture 13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13" name="Picture 13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14" name="Picture 13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15" name="Picture 13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16" name="Picture 13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17" name="Picture 13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18" name="Picture 13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19" name="Picture 13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20" name="Picture 13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21" name="Picture 13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22" name="Picture 13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23" name="Picture 13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24" name="Picture 13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25" name="Picture 13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26" name="Picture 13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27" name="Picture 13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28" name="Picture 13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29" name="Picture 13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30" name="Picture 13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31" name="Picture 13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32" name="Picture 13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33" name="Picture 13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34" name="Picture 13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35" name="Picture 13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36" name="Picture 13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37" name="Picture 13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38" name="Picture 13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39" name="Picture 13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40" name="Picture 13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41" name="Picture 13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42" name="Picture 13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43" name="Picture 13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44" name="Picture 13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45" name="Picture 13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46" name="Picture 13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47" name="Picture 13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48" name="Picture 13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49" name="Picture 13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50" name="Picture 13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51" name="Picture 13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52" name="Picture 13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53" name="Picture 13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54" name="Picture 13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55" name="Picture 13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56" name="Picture 13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57" name="Picture 13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58" name="Picture 13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59" name="Picture 13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60" name="Picture 13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61" name="Picture 13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62" name="Picture 13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63" name="Picture 13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64" name="Picture 13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65" name="Picture 13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66" name="Picture 13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67" name="Picture 13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68" name="Picture 13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69" name="Picture 13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70" name="Picture 13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71" name="Picture 13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72" name="Picture 13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73" name="Picture 13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74" name="Picture 13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75" name="Picture 13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76" name="Picture 13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77" name="Picture 13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78" name="Picture 13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79" name="Picture 13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80" name="Picture 13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81" name="Picture 13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82" name="Picture 13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83" name="Picture 13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84" name="Picture 13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85" name="Picture 13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86" name="Picture 13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87" name="Picture 13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88" name="Picture 13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89" name="Picture 13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90" name="Picture 13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91" name="Picture 13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92" name="Picture 13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93" name="Picture 13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94" name="Picture 13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95" name="Picture 13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96" name="Picture 13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97" name="Picture 13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98" name="Picture 13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399" name="Picture 13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00" name="Picture 13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01" name="Picture 14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02" name="Picture 14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03" name="Picture 14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04" name="Picture 14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05" name="Picture 14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06" name="Picture 14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07" name="Picture 14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08" name="Picture 14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09" name="Picture 14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10" name="Picture 14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11" name="Picture 14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12" name="Picture 14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13" name="Picture 14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14" name="Picture 14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15" name="Picture 14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16" name="Picture 14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17" name="Picture 14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18" name="Picture 14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19" name="Picture 14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20" name="Picture 14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21" name="Picture 14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22" name="Picture 14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23" name="Picture 14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24" name="Picture 14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25" name="Picture 14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26" name="Picture 14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27" name="Picture 14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28" name="Picture 14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29" name="Picture 14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30" name="Picture 14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31" name="Picture 14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32" name="Picture 14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33" name="Picture 14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34" name="Picture 14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35" name="Picture 14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36" name="Picture 14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37" name="Picture 14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38" name="Picture 14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39" name="Picture 14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40" name="Picture 14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41" name="Picture 14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42" name="Picture 14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43" name="Picture 14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44" name="Picture 14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45" name="Picture 14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46" name="Picture 14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47" name="Picture 14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48" name="Picture 14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49" name="Picture 14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50" name="Picture 14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51" name="Picture 14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52" name="Picture 14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53" name="Picture 14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54" name="Picture 14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55" name="Picture 14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56" name="Picture 14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57" name="Picture 14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58" name="Picture 14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59" name="Picture 14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60" name="Picture 14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61" name="Picture 14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62" name="Picture 14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63" name="Picture 14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64" name="Picture 14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65" name="Picture 14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66" name="Picture 14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67" name="Picture 14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68" name="Picture 14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69" name="Picture 14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70" name="Picture 14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71" name="Picture 14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72" name="Picture 14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73" name="Picture 14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74" name="Picture 14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75" name="Picture 14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76" name="Picture 14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77" name="Picture 14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78" name="Picture 14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79" name="Picture 14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80" name="Picture 14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81" name="Picture 14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82" name="Picture 14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83" name="Picture 14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84" name="Picture 14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85" name="Picture 14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86" name="Picture 14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87" name="Picture 14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88" name="Picture 14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89" name="Picture 14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90" name="Picture 14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91" name="Picture 14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92" name="Picture 14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93" name="Picture 14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94" name="Picture 14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95" name="Picture 14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96" name="Picture 14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97" name="Picture 14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98" name="Picture 14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499" name="Picture 14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00" name="Picture 14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01" name="Picture 15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02" name="Picture 15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03" name="Picture 15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04" name="Picture 15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05" name="Picture 15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06" name="Picture 15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07" name="Picture 15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08" name="Picture 15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09" name="Picture 15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10" name="Picture 15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11" name="Picture 15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12" name="Picture 15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13" name="Picture 15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14" name="Picture 15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15" name="Picture 15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16" name="Picture 15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17" name="Picture 15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18" name="Picture 15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19" name="Picture 15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20" name="Picture 15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21" name="Picture 15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22" name="Picture 15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23" name="Picture 15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24" name="Picture 15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25" name="Picture 15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26" name="Picture 15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27" name="Picture 15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28" name="Picture 15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29" name="Picture 15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30" name="Picture 15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31" name="Picture 15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32" name="Picture 15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33" name="Picture 15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34" name="Picture 15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35" name="Picture 15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36" name="Picture 15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37" name="Picture 15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38" name="Picture 15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39" name="Picture 15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40" name="Picture 15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41" name="Picture 15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42" name="Picture 15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43" name="Picture 15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44" name="Picture 15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45" name="Picture 15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46" name="Picture 15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47" name="Picture 15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48" name="Picture 15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49" name="Picture 15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50" name="Picture 15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51" name="Picture 15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52" name="Picture 15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53" name="Picture 15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54" name="Picture 15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55" name="Picture 15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56" name="Picture 15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57" name="Picture 15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58" name="Picture 15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59" name="Picture 15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60" name="Picture 15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61" name="Picture 15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62" name="Picture 15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63" name="Picture 15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64" name="Picture 15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65" name="Picture 15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66" name="Picture 15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67" name="Picture 15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68" name="Picture 15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69" name="Picture 15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70" name="Picture 15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71" name="Picture 15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72" name="Picture 15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73" name="Picture 15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74" name="Picture 15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75" name="Picture 15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76" name="Picture 15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77" name="Picture 15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78" name="Picture 15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79" name="Picture 15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80" name="Picture 15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81" name="Picture 15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82" name="Picture 15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83" name="Picture 15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84" name="Picture 15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85" name="Picture 15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86" name="Picture 15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87" name="Picture 15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88" name="Picture 15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89" name="Picture 15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90" name="Picture 15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91" name="Picture 15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92" name="Picture 15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93" name="Picture 15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94" name="Picture 15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95" name="Picture 15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96" name="Picture 15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97" name="Picture 15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98" name="Picture 15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599" name="Picture 15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00" name="Picture 15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01" name="Picture 16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02" name="Picture 16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03" name="Picture 16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04" name="Picture 16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05" name="Picture 16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06" name="Picture 16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07" name="Picture 16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08" name="Picture 16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09" name="Picture 16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10" name="Picture 16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11" name="Picture 16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12" name="Picture 16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13" name="Picture 16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14" name="Picture 16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15" name="Picture 16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16" name="Picture 16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17" name="Picture 16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18" name="Picture 16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19" name="Picture 16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20" name="Picture 16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21" name="Picture 16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22" name="Picture 16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23" name="Picture 16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24" name="Picture 16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25" name="Picture 16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26" name="Picture 16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27" name="Picture 16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28" name="Picture 16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29" name="Picture 16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30" name="Picture 16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31" name="Picture 16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32" name="Picture 16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33" name="Picture 16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34" name="Picture 16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35" name="Picture 16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36" name="Picture 16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37" name="Picture 16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38" name="Picture 16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39" name="Picture 16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40" name="Picture 16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41" name="Picture 16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42" name="Picture 16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43" name="Picture 16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44" name="Picture 16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45" name="Picture 16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46" name="Picture 16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47" name="Picture 16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48" name="Picture 16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49" name="Picture 16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50" name="Picture 16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51" name="Picture 16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52" name="Picture 16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53" name="Picture 16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54" name="Picture 16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55" name="Picture 16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56" name="Picture 16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57" name="Picture 16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58" name="Picture 16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59" name="Picture 16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60" name="Picture 16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61" name="Picture 16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62" name="Picture 16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63" name="Picture 16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64" name="Picture 16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65" name="Picture 16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66" name="Picture 16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67" name="Picture 16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68" name="Picture 16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69" name="Picture 16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70" name="Picture 16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71" name="Picture 16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72" name="Picture 16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73" name="Picture 16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74" name="Picture 16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75" name="Picture 16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76" name="Picture 16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77" name="Picture 16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78" name="Picture 16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79" name="Picture 16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80" name="Picture 16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81" name="Picture 16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82" name="Picture 16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83" name="Picture 16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84" name="Picture 16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85" name="Picture 16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86" name="Picture 16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87" name="Picture 16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88" name="Picture 16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89" name="Picture 16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90" name="Picture 16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91" name="Picture 16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92" name="Picture 16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93" name="Picture 16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94" name="Picture 16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95" name="Picture 16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96" name="Picture 16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97" name="Picture 16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98" name="Picture 16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699" name="Picture 16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00" name="Picture 16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01" name="Picture 17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02" name="Picture 17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03" name="Picture 17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04" name="Picture 17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05" name="Picture 17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06" name="Picture 17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07" name="Picture 17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08" name="Picture 17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09" name="Picture 17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10" name="Picture 17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11" name="图片 7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12" name="图片 7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13" name="图片 7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14" name="图片 7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15" name="图片 7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16" name="Picture 17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17" name="Picture 17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18" name="Picture 17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19" name="Picture 17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20" name="Picture 17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21" name="Picture 17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22" name="Picture 17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23" name="Picture 17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24" name="Picture 17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25" name="Picture 17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26" name="Picture 17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27" name="Picture 17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28" name="Picture 17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29" name="Picture 17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30" name="Picture 17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31" name="Picture 17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32" name="Picture 17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33" name="Picture 17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34" name="Picture 17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35" name="Picture 17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36" name="Picture 17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37" name="Picture 17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38" name="Picture 17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39" name="Picture 17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40" name="Picture 17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41" name="Picture 17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42" name="Picture 17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43" name="Picture 17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44" name="Picture 17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45" name="Picture 17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46" name="Picture 17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47" name="Picture 17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48" name="Picture 17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49" name="Picture 17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50" name="Picture 17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51" name="Picture 17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52" name="Picture 17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53" name="Picture 17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54" name="Picture 17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55" name="Picture 17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56" name="Picture 17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57" name="Picture 17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58" name="Picture 17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59" name="Picture 17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60" name="Picture 17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61" name="Picture 17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62" name="Picture 17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63" name="Picture 17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64" name="Picture 17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65" name="Picture 17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66" name="Picture 17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67" name="Picture 17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68" name="Picture 17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69" name="Picture 17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70" name="Picture 17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71" name="Picture 17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72" name="Picture 17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73" name="Picture 17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74" name="Picture 17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75" name="Picture 17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76" name="Picture 17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77" name="Picture 17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78" name="Picture 17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79" name="Picture 17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80" name="Picture 17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81" name="Picture 17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82" name="Picture 17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83" name="Picture 17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84" name="Picture 17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85" name="Picture 17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86" name="Picture 17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87" name="Picture 17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88" name="Picture 17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89" name="Picture 17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90" name="Picture 17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91" name="Picture 17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92" name="Picture 17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93" name="Picture 17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94" name="Picture 17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95" name="Picture 17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96" name="Picture 17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97" name="Picture 17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98" name="Picture 17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799" name="Picture 17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00" name="Picture 17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01" name="Picture 18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02" name="Picture 18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03" name="Picture 18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04" name="Picture 18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05" name="Picture 18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06" name="Picture 18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07" name="Picture 18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08" name="Picture 18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09" name="Picture 18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10" name="Picture 18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11" name="Picture 18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12" name="Picture 18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13" name="Picture 18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14" name="Picture 18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15" name="Picture 18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16" name="Picture 18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17" name="Picture 18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18" name="Picture 18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19" name="Picture 18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20" name="Picture 18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21" name="Picture 18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22" name="Picture 18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23" name="Picture 18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24" name="Picture 18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25" name="Picture 18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26" name="Picture 18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27" name="Picture 18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28" name="Picture 18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29" name="Picture 18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30" name="Picture 18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31" name="Picture 18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32" name="Picture 18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33" name="Picture 18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34" name="Picture 18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35" name="Picture 18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36" name="Picture 18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37" name="Picture 18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38" name="Picture 18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39" name="Picture 18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40" name="Picture 18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41" name="Picture 18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42" name="Picture 18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43" name="Picture 18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44" name="Picture 18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45" name="Picture 18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46" name="Picture 18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47" name="Picture 18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48" name="Picture 18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49" name="Picture 18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50" name="Picture 18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381000</xdr:colOff>
      <xdr:row>5</xdr:row>
      <xdr:rowOff>180975</xdr:rowOff>
    </xdr:to>
    <xdr:sp>
      <xdr:nvSpPr>
        <xdr:cNvPr id="1851" name="Picture 1850"/>
        <xdr:cNvSpPr>
          <a:spLocks noChangeAspect="1" noChangeArrowheads="1"/>
        </xdr:cNvSpPr>
      </xdr:nvSpPr>
      <xdr:spPr>
        <a:xfrm>
          <a:off x="8867775" y="1743075"/>
          <a:ext cx="3810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52" name="Picture 18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53" name="Picture 18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54" name="Picture 18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55" name="Picture 18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56" name="Picture 18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57" name="Picture 18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58" name="Picture 18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59" name="Picture 18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60" name="Picture 18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61" name="Picture 18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62" name="Picture 18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63" name="Picture 18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64" name="Picture 18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65" name="Picture 18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66" name="Picture 18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67" name="Picture 18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68" name="Picture 18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69" name="Picture 18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70" name="Picture 18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71" name="Picture 18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72" name="Picture 18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73" name="Picture 18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74" name="Picture 18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75" name="Picture 18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76" name="Picture 18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77" name="Picture 18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78" name="Picture 18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79" name="Picture 18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80" name="Picture 18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81" name="Picture 18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82" name="Picture 18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83" name="Picture 18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84" name="Picture 18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85" name="Picture 18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86" name="Picture 18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87" name="Picture 18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88" name="Picture 18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89" name="Picture 18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90" name="Picture 18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91" name="Picture 18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92" name="Picture 18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93" name="Picture 18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94" name="Picture 18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95" name="Picture 18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96" name="Picture 18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97" name="Picture 18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98" name="Picture 18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899" name="Picture 18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00" name="Picture 18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01" name="Picture 19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02" name="Picture 19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03" name="Picture 19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04" name="Picture 19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05" name="Picture 19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06" name="Picture 19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07" name="Picture 19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08" name="Picture 19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09" name="Picture 19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10" name="Picture 19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11" name="Picture 19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12" name="Picture 19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13" name="Picture 19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14" name="Picture 19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15" name="Picture 19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16" name="Picture 19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17" name="Picture 19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18" name="Picture 19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19" name="Picture 19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20" name="Picture 19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21" name="Picture 19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22" name="Picture 19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23" name="Picture 19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24" name="Picture 19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25" name="Picture 19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26" name="Picture 19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27" name="Picture 19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28" name="Picture 19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29" name="Picture 19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30" name="Picture 19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31" name="Picture 19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32" name="Picture 19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33" name="Picture 19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34" name="Picture 19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35" name="Picture 19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36" name="Picture 19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37" name="Picture 19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38" name="Picture 19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39" name="Picture 19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40" name="Picture 19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41" name="Picture 19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42" name="Picture 19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43" name="Picture 19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44" name="Picture 19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45" name="Picture 19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46" name="Picture 19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47" name="Picture 19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48" name="Picture 19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49" name="Picture 19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50" name="Picture 19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51" name="Picture 19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52" name="Picture 19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53" name="Picture 19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54" name="Picture 19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55" name="Picture 19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56" name="Picture 19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57" name="Picture 19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58" name="Picture 19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59" name="Picture 19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60" name="Picture 19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61" name="Picture 19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62" name="Picture 19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63" name="Picture 19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64" name="Picture 19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65" name="Picture 19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66" name="Picture 19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67" name="Picture 19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68" name="Picture 19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69" name="Picture 19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70" name="Picture 19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71" name="Picture 19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72" name="Picture 19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73" name="Picture 19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74" name="Picture 19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75" name="Picture 19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76" name="Picture 19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77" name="Picture 19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78" name="Picture 19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79" name="Picture 19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80" name="Picture 19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81" name="Picture 19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82" name="Picture 19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83" name="Picture 19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84" name="Picture 19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85" name="Picture 19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86" name="Picture 19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87" name="Picture 19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88" name="Picture 19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89" name="Picture 19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90" name="Picture 19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91" name="Picture 19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92" name="Picture 19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93" name="Picture 19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94" name="Picture 19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95" name="Picture 19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96" name="Picture 19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97" name="Picture 19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98" name="Picture 19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1999" name="Picture 19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00" name="Picture 19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01" name="Picture 20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02" name="Picture 20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03" name="Picture 20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04" name="Picture 20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05" name="Picture 20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06" name="Picture 20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07" name="Picture 20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08" name="Picture 20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09" name="Picture 20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10" name="Picture 20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11" name="Picture 20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12" name="Picture 20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13" name="Picture 20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14" name="Picture 20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15" name="Picture 20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16" name="Picture 20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17" name="Picture 20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18" name="Picture 20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19" name="Picture 20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20" name="Picture 20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21" name="Picture 20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22" name="Picture 20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23" name="Picture 20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24" name="Picture 20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25" name="Picture 20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26" name="Picture 20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27" name="Picture 20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28" name="Picture 20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29" name="Picture 20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30" name="Picture 20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31" name="Picture 20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32" name="Picture 20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33" name="Picture 20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34" name="Picture 20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35" name="Picture 20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36" name="Picture 20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37" name="Picture 20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38" name="Picture 20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39" name="Picture 20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40" name="Picture 20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41" name="Picture 20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42" name="Picture 20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43" name="Picture 20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44" name="Picture 20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45" name="Picture 20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46" name="Picture 20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47" name="Picture 20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48" name="Picture 20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49" name="Picture 20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50" name="Picture 20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51" name="Picture 20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52" name="Picture 20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53" name="Picture 20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54" name="Picture 20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55" name="Picture 20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56" name="Picture 20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57" name="Picture 20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58" name="Picture 20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59" name="Picture 20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60" name="Picture 20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61" name="Picture 20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62" name="Picture 20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63" name="Picture 20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64" name="Picture 20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65" name="Picture 20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66" name="Picture 20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67" name="Picture 20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68" name="Picture 20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69" name="Picture 20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70" name="Picture 20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71" name="Picture 20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72" name="Picture 20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73" name="Picture 20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74" name="Picture 20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75" name="Picture 20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76" name="Picture 20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77" name="Picture 20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78" name="Picture 20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79" name="Picture 20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80" name="Picture 20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81" name="Picture 20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82" name="Picture 20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83" name="Picture 20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84" name="Picture 20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85" name="Picture 20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86" name="Picture 20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87" name="Picture 20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88" name="Picture 20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89" name="Picture 20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90" name="Picture 20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91" name="Picture 20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92" name="Picture 20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93" name="Picture 20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94" name="Picture 20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95" name="Picture 20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96" name="Picture 20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97" name="Picture 20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98" name="Picture 20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099" name="Picture 20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00" name="Picture 20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01" name="Picture 21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02" name="Picture 21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03" name="Picture 21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04" name="Picture 21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05" name="Picture 21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06" name="Picture 21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07" name="Picture 21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08" name="Picture 21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09" name="Picture 21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10" name="Picture 21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11" name="Picture 21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12" name="Picture 21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13" name="Picture 21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14" name="Picture 21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15" name="Picture 21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16" name="Picture 21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17" name="Picture 21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18" name="Picture 21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19" name="Picture 21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20" name="Picture 21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21" name="Picture 21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22" name="Picture 21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23" name="Picture 21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24" name="Picture 21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25" name="Picture 21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26" name="Picture 21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27" name="Picture 21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28" name="Picture 21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29" name="Picture 21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30" name="Picture 21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31" name="Picture 21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32" name="Picture 21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33" name="Picture 21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34" name="Picture 21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35" name="Picture 21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36" name="Picture 21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37" name="Picture 21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38" name="Picture 21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39" name="Picture 21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40" name="Picture 21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41" name="Picture 21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42" name="Picture 21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43" name="Picture 21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44" name="Picture 21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45" name="Picture 21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46" name="Picture 21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47" name="Picture 21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48" name="Picture 21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49" name="Picture 21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50" name="Picture 21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51" name="Picture 21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52" name="Picture 21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53" name="Picture 21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54" name="Picture 21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55" name="Picture 21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56" name="Picture 21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57" name="Picture 21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58" name="Picture 21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59" name="Picture 21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60" name="Picture 21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61" name="Picture 21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62" name="Picture 21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63" name="Picture 21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64" name="Picture 21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65" name="Picture 21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66" name="Picture 21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67" name="Picture 21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68" name="Picture 21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69" name="Picture 21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70" name="Picture 21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71" name="Picture 21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72" name="Picture 21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73" name="Picture 21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74" name="Picture 21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75" name="Picture 21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76" name="Picture 21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77" name="Picture 21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78" name="Picture 21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79" name="Picture 21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80" name="Picture 21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81" name="Picture 21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82" name="Picture 21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83" name="Picture 21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84" name="Picture 21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85" name="Picture 21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86" name="Picture 21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87" name="Picture 21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88" name="Picture 21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89" name="Picture 21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90" name="Picture 21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91" name="Picture 21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92" name="Picture 21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93" name="Picture 21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94" name="Picture 21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95" name="Picture 21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96" name="Picture 21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97" name="Picture 21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98" name="Picture 21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199" name="Picture 21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00" name="Picture 21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01" name="Picture 22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02" name="Picture 22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03" name="Picture 22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04" name="Picture 22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05" name="Picture 22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06" name="Picture 22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07" name="Picture 22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08" name="Picture 22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09" name="Picture 22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10" name="Picture 22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11" name="Picture 22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12" name="Picture 22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13" name="Picture 22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14" name="Picture 22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15" name="Picture 22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16" name="Picture 22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17" name="Picture 22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18" name="Picture 22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19" name="Picture 22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20" name="Picture 22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21" name="Picture 22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22" name="Picture 22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23" name="Picture 22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24" name="Picture 22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25" name="Picture 22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26" name="Picture 22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27" name="Picture 22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28" name="Picture 22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29" name="Picture 22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30" name="Picture 22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31" name="Picture 22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32" name="Picture 22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33" name="Picture 22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34" name="Picture 22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35" name="Picture 22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36" name="Picture 22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37" name="Picture 22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38" name="Picture 22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39" name="Picture 22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40" name="Picture 22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41" name="Picture 22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42" name="Picture 22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43" name="Picture 22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44" name="Picture 22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45" name="Picture 22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46" name="Picture 22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47" name="Picture 22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48" name="Picture 22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49" name="Picture 22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50" name="Picture 22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51" name="Picture 22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52" name="Picture 22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53" name="Picture 22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54" name="Picture 22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55" name="Picture 22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56" name="Picture 22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57" name="Picture 22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58" name="Picture 22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59" name="Picture 22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60" name="Picture 22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61" name="Picture 22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62" name="Picture 22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63" name="Picture 22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64" name="Picture 22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65" name="Picture 22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66" name="Picture 22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67" name="Picture 22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68" name="Picture 22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69" name="Picture 22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70" name="Picture 22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71" name="Picture 22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72" name="Picture 22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73" name="Picture 22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74" name="Picture 22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75" name="Picture 22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76" name="Picture 22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77" name="Picture 22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78" name="Picture 22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79" name="Picture 22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80" name="Picture 22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81" name="Picture 22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82" name="Picture 22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83" name="Picture 22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84" name="Picture 22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85" name="Picture 22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86" name="Picture 22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87" name="Picture 22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88" name="Picture 22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89" name="Picture 22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90" name="Picture 22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91" name="Picture 22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92" name="Picture 22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93" name="Picture 22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94" name="Picture 22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95" name="Picture 22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96" name="Picture 22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97" name="Picture 22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98" name="Picture 22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299" name="Picture 22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00" name="Picture 22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01" name="Picture 23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02" name="Picture 23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03" name="Picture 23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04" name="Picture 23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05" name="Picture 23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06" name="Picture 23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07" name="Picture 23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08" name="Picture 23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09" name="Picture 23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10" name="Picture 23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11" name="Picture 23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12" name="Picture 23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13" name="Picture 23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14" name="Picture 23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15" name="Picture 23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16" name="Picture 23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17" name="Picture 23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18" name="Picture 23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19" name="Picture 23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20" name="Picture 23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21" name="Picture 23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22" name="Picture 23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23" name="Picture 23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24" name="Picture 23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25" name="Picture 23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26" name="Picture 23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27" name="Picture 23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28" name="Picture 23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29" name="Picture 23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30" name="Picture 23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31" name="Picture 23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32" name="Picture 23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33" name="Picture 23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34" name="Picture 23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35" name="Picture 23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36" name="Picture 23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37" name="Picture 23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38" name="Picture 23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39" name="Picture 23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40" name="Picture 23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41" name="Picture 23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42" name="Picture 23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43" name="Picture 23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44" name="Picture 23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45" name="Picture 23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46" name="Picture 23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47" name="Picture 23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48" name="Picture 23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49" name="Picture 23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50" name="Picture 23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51" name="Picture 23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52" name="Picture 23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53" name="Picture 23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54" name="Picture 23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55" name="Picture 23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56" name="Picture 23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57" name="Picture 23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58" name="Picture 23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59" name="Picture 23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60" name="Picture 23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61" name="Picture 23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62" name="Picture 23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63" name="Picture 23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64" name="Picture 23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65" name="Picture 23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66" name="Picture 23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67" name="Picture 23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68" name="Picture 23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69" name="Picture 23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70" name="Picture 23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71" name="Picture 23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72" name="Picture 23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73" name="Picture 23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74" name="Picture 23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75" name="Picture 23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76" name="Picture 23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77" name="Picture 23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78" name="Picture 23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79" name="Picture 23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80" name="Picture 23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81" name="Picture 23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82" name="Picture 23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83" name="Picture 23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84" name="Picture 23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85" name="Picture 23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86" name="Picture 23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87" name="Picture 23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88" name="Picture 23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89" name="Picture 23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90" name="Picture 23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91" name="Picture 23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92" name="Picture 23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93" name="Picture 23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94" name="Picture 23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95" name="Picture 23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96" name="Picture 23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97" name="Picture 23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98" name="Picture 23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399" name="Picture 23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00" name="Picture 23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01" name="Picture 24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02" name="Picture 24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03" name="Picture 24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04" name="Picture 24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05" name="Picture 24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06" name="Picture 24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07" name="Picture 24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08" name="Picture 24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09" name="Picture 24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10" name="Picture 24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11" name="Picture 24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12" name="Picture 24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13" name="Picture 24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14" name="Picture 24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15" name="Picture 24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16" name="Picture 24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17" name="Picture 24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18" name="Picture 24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19" name="Picture 24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20" name="Picture 24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21" name="Picture 24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22" name="Picture 24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23" name="Picture 24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24" name="Picture 24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25" name="Picture 24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26" name="Picture 24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27" name="Picture 24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28" name="Picture 24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29" name="Picture 24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30" name="Picture 24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31" name="Picture 24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32" name="Picture 24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33" name="Picture 24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34" name="Picture 24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35" name="Picture 24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36" name="Picture 24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37" name="Picture 24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38" name="Picture 24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39" name="Picture 24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40" name="Picture 24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41" name="Picture 24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42" name="Picture 24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43" name="Picture 24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44" name="Picture 24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45" name="Picture 24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46" name="Picture 24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47" name="Picture 24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48" name="Picture 24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49" name="Picture 24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50" name="Picture 24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51" name="Picture 24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52" name="Picture 24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53" name="Picture 24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54" name="Picture 24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55" name="Picture 24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56" name="Picture 24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57" name="Picture 24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58" name="Picture 24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59" name="Picture 24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60" name="Picture 24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61" name="Picture 24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62" name="Picture 24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63" name="Picture 24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64" name="Picture 24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65" name="Picture 24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66" name="Picture 24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67" name="Picture 24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68" name="Picture 24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69" name="Picture 24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70" name="Picture 24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71" name="Picture 24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72" name="Picture 24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73" name="Picture 24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74" name="Picture 24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75" name="Picture 24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76" name="Picture 24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77" name="Picture 24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78" name="Picture 24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79" name="Picture 24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80" name="Picture 24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81" name="Picture 24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82" name="Picture 24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83" name="Picture 24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84" name="Picture 24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85" name="Picture 24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86" name="Picture 24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87" name="Picture 24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88" name="Picture 24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381000</xdr:colOff>
      <xdr:row>5</xdr:row>
      <xdr:rowOff>180975</xdr:rowOff>
    </xdr:to>
    <xdr:sp>
      <xdr:nvSpPr>
        <xdr:cNvPr id="2489" name="Picture 2488"/>
        <xdr:cNvSpPr>
          <a:spLocks noChangeAspect="1" noChangeArrowheads="1"/>
        </xdr:cNvSpPr>
      </xdr:nvSpPr>
      <xdr:spPr>
        <a:xfrm>
          <a:off x="8867775" y="1743075"/>
          <a:ext cx="3810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90" name="Picture 24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91" name="Picture 24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92" name="Picture 24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93" name="Picture 24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94" name="Picture 24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95" name="Picture 24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96" name="Picture 24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97" name="Picture 24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98" name="Picture 24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499" name="Picture 24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00" name="Picture 24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01" name="Picture 25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02" name="Picture 25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03" name="Picture 25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04" name="Picture 25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05" name="Picture 25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06" name="Picture 25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07" name="Picture 25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08" name="Picture 25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09" name="Picture 25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10" name="Picture 25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11" name="Picture 25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12" name="Picture 25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13" name="Picture 25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14" name="Picture 25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15" name="Picture 25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16" name="Picture 25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17" name="Picture 25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18" name="Picture 25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19" name="Picture 25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20" name="Picture 25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21" name="Picture 25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22" name="Picture 25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23" name="Picture 25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24" name="Picture 25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25" name="Picture 25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26" name="Picture 25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27" name="Picture 25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28" name="Picture 25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29" name="Picture 25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30" name="Picture 25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31" name="Picture 25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32" name="Picture 25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33" name="Picture 25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34" name="Picture 25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35" name="Picture 25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36" name="Picture 25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37" name="Picture 25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38" name="Picture 25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39" name="Picture 25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40" name="Picture 25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41" name="Picture 25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42" name="Picture 25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43" name="Picture 25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44" name="Picture 25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45" name="Picture 25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46" name="Picture 25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47" name="Picture 25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548" name="Picture 2547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549" name="Picture 2548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550" name="Picture 2549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551" name="Picture 2550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552" name="Picture 2551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553" name="Picture 2552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554" name="Picture 255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55" name="Picture 25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56" name="Picture 25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57" name="Picture 25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58" name="Picture 25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59" name="Picture 25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60" name="Picture 25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61" name="Picture 25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62" name="Picture 25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63" name="Picture 25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64" name="Picture 25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65" name="Picture 25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66" name="Picture 25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67" name="Picture 25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68" name="Picture 25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69" name="Picture 25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70" name="Picture 25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71" name="Picture 25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72" name="Picture 25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73" name="Picture 25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74" name="Picture 25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75" name="Picture 25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76" name="Picture 25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77" name="Picture 25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78" name="Picture 25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79" name="Picture 25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80" name="Picture 25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81" name="Picture 25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82" name="Picture 25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83" name="Picture 25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84" name="Picture 25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85" name="Picture 25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86" name="Picture 25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87" name="Picture 25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88" name="Picture 25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89" name="Picture 25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90" name="Picture 25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91" name="Picture 25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92" name="Picture 25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93" name="Picture 25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94" name="Picture 25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95" name="Picture 25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96" name="Picture 25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97" name="Picture 25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98" name="Picture 25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599" name="Picture 25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00" name="Picture 25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01" name="Picture 26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02" name="Picture 26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03" name="Picture 26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04" name="Picture 26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05" name="Picture 26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06" name="Picture 26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07" name="Picture 26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08" name="Picture 26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09" name="Picture 26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10" name="Picture 26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11" name="Picture 26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12" name="Picture 26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13" name="Picture 26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14" name="Picture 26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15" name="Picture 26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16" name="Picture 26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17" name="Picture 26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18" name="Picture 26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19" name="Picture 26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20" name="Picture 26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21" name="Picture 26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22" name="Picture 26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23" name="Picture 26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24" name="Picture 26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25" name="Picture 26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26" name="Picture 26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27" name="Picture 26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28" name="Picture 26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29" name="Picture 26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30" name="Picture 26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31" name="Picture 26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32" name="Picture 26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33" name="Picture 26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34" name="Picture 26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35" name="Picture 26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36" name="Picture 26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37" name="Picture 26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38" name="Picture 26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39" name="Picture 26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40" name="Picture 26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41" name="Picture 26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42" name="Picture 26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43" name="Picture 26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44" name="Picture 26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45" name="Picture 26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46" name="Picture 26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133350</xdr:rowOff>
    </xdr:to>
    <xdr:sp>
      <xdr:nvSpPr>
        <xdr:cNvPr id="2647" name="Picture 2646"/>
        <xdr:cNvSpPr>
          <a:spLocks noChangeAspect="1" noChangeArrowheads="1"/>
        </xdr:cNvSpPr>
      </xdr:nvSpPr>
      <xdr:spPr>
        <a:xfrm>
          <a:off x="8867775" y="1743075"/>
          <a:ext cx="30480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48" name="Picture 26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49" name="Picture 26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50" name="Picture 26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51" name="Picture 26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52" name="Picture 26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53" name="Picture 26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54" name="Picture 26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55" name="Picture 26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56" name="Picture 26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57" name="Picture 26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58" name="Picture 26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59" name="Picture 26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60" name="Picture 26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61" name="Picture 26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62" name="Picture 26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63" name="Picture 26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64" name="Picture 26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65" name="Picture 26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66" name="Picture 26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67" name="Picture 26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68" name="Picture 26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69" name="Picture 26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70" name="Picture 26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71" name="Picture 26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72" name="Picture 26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73" name="Picture 26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74" name="Picture 26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75" name="Picture 26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76" name="Picture 26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77" name="Picture 26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78" name="Picture 26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79" name="Picture 26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80" name="Picture 26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81" name="Picture 26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82" name="Picture 26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83" name="Picture 26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84" name="Picture 26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85" name="Picture 26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86" name="Picture 26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87" name="Picture 26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88" name="Picture 26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89" name="Picture 26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90" name="Picture 26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91" name="Picture 26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92" name="Picture 26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93" name="Picture 26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94" name="Picture 26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95" name="Picture 26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96" name="Picture 26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97" name="Picture 26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98" name="Picture 26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699" name="Picture 26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00" name="Picture 26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01" name="Picture 27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02" name="Picture 27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03" name="Picture 27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04" name="Picture 27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05" name="Picture 27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06" name="Picture 27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07" name="Picture 27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08" name="Picture 27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09" name="Picture 27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10" name="Picture 27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11" name="Picture 27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12" name="Picture 27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13" name="Picture 27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14" name="Picture 27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15" name="Picture 27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16" name="Picture 27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17" name="Picture 27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18" name="Picture 27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19" name="Picture 27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20" name="Picture 27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21" name="Picture 27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22" name="Picture 27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23" name="Picture 27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24" name="Picture 27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25" name="Picture 27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26" name="Picture 27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27" name="Picture 27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28" name="Picture 27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29" name="Picture 27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30" name="Picture 27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31" name="Picture 27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32" name="Picture 27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33" name="Picture 27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34" name="Picture 27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35" name="Picture 27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36" name="Picture 27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37" name="Picture 27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38" name="Picture 27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39" name="Picture 27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40" name="Picture 27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41" name="Picture 27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42" name="Picture 27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43" name="Picture 27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44" name="Picture 27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45" name="Picture 27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46" name="Picture 27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47" name="Picture 27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48" name="Picture 27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49" name="Picture 27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50" name="Picture 27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51" name="Picture 27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52" name="Picture 27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53" name="Picture 27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54" name="Picture 27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55" name="Picture 27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56" name="Picture 27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57" name="Picture 27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58" name="Picture 27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59" name="Picture 27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60" name="Picture 27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61" name="Picture 27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62" name="Picture 27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63" name="Picture 27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64" name="Picture 27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65" name="Picture 27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66" name="Picture 27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67" name="Picture 27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68" name="Picture 27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69" name="Picture 27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70" name="Picture 27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71" name="Picture 27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72" name="Picture 27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73" name="Picture 27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74" name="Picture 27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75" name="Picture 27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76" name="Picture 27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77" name="Picture 27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78" name="Picture 27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79" name="Picture 27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80" name="Picture 27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81" name="Picture 27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82" name="Picture 27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38100</xdr:colOff>
      <xdr:row>5</xdr:row>
      <xdr:rowOff>38100</xdr:rowOff>
    </xdr:to>
    <xdr:sp>
      <xdr:nvSpPr>
        <xdr:cNvPr id="2783" name="Picture 2782"/>
        <xdr:cNvSpPr>
          <a:spLocks noChangeAspect="1" noChangeArrowheads="1"/>
        </xdr:cNvSpPr>
      </xdr:nvSpPr>
      <xdr:spPr>
        <a:xfrm>
          <a:off x="2952750" y="1743075"/>
          <a:ext cx="38100" cy="3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784" name="Picture 2783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2785" name="Picture 278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86" name="Picture 27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87" name="Picture 27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88" name="Picture 27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89" name="Picture 27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90" name="Picture 27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91" name="Picture 27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92" name="Picture 27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93" name="Picture 27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94" name="Picture 27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95" name="Picture 27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96" name="Picture 27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97" name="Picture 27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98" name="Picture 27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799" name="Picture 27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00" name="Picture 27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01" name="Picture 28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02" name="Picture 28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03" name="Picture 28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04" name="Picture 28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05" name="Picture 28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06" name="Picture 28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07" name="Picture 28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08" name="Picture 28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09" name="Picture 28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10" name="Picture 28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11" name="Picture 28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12" name="Picture 28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13" name="Picture 28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14" name="Picture 28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15" name="Picture 28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16" name="Picture 28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17" name="Picture 28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18" name="Picture 28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19" name="Picture 28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20" name="Picture 28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21" name="Picture 28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22" name="Picture 28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23" name="Picture 28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24" name="Picture 28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25" name="Picture 28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26" name="Picture 28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27" name="Picture 28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28" name="Picture 28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29" name="Picture 28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30" name="Picture 28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31" name="Picture 28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32" name="Picture 28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33" name="Picture 28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34" name="Picture 28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35" name="Picture 28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36" name="Picture 28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37" name="Picture 28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38" name="Picture 28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39" name="Picture 28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40" name="Picture 28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41" name="Picture 28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42" name="Picture 28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43" name="Picture 28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44" name="Picture 28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45" name="Picture 28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46" name="Picture 28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47" name="Picture 28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48" name="Picture 28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49" name="Picture 28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50" name="Picture 28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51" name="Picture 28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52" name="Picture 28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53" name="Picture 28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54" name="Picture 28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55" name="Picture 28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56" name="Picture 28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57" name="Picture 28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58" name="Picture 28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59" name="Picture 28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60" name="Picture 28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61" name="Picture 28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62" name="Picture 28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63" name="Picture 28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64" name="Picture 28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65" name="Picture 28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66" name="Picture 28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67" name="Picture 28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68" name="Picture 28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69" name="Picture 28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70" name="Picture 28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71" name="Picture 28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72" name="Picture 28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73" name="Picture 28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74" name="Picture 28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75" name="Picture 28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76" name="Picture 28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77" name="Picture 28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78" name="Picture 28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79" name="Picture 28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80" name="Picture 28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81" name="Picture 28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82" name="Picture 28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83" name="Picture 28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84" name="Picture 28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85" name="Picture 28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86" name="Picture 28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87" name="Picture 28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88" name="Picture 28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89" name="Picture 28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90" name="Picture 28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91" name="Picture 28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92" name="Picture 28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93" name="Picture 28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94" name="Picture 28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95" name="Picture 28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96" name="Picture 28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97" name="Picture 28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98" name="Picture 28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899" name="Picture 28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00" name="Picture 28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01" name="Picture 29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02" name="Picture 29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03" name="Picture 29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04" name="Picture 29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05" name="Picture 29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06" name="Picture 29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07" name="Picture 29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08" name="Picture 29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09" name="Picture 29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10" name="Picture 29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11" name="Picture 29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12" name="Picture 29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13" name="Picture 29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14" name="Picture 29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15" name="Picture 29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16" name="Picture 29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17" name="Picture 29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18" name="Picture 29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19" name="Picture 29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20" name="Picture 29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21" name="Picture 29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22" name="Picture 29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23" name="Picture 29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24" name="Picture 29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25" name="Picture 29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26" name="Picture 29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27" name="Picture 29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28" name="Picture 29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29" name="Picture 29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30" name="Picture 29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31" name="Picture 29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32" name="Picture 29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33" name="Picture 29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34" name="Picture 29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35" name="Picture 29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36" name="Picture 29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37" name="Picture 29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38" name="Picture 29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39" name="Picture 29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40" name="Picture 29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41" name="Picture 29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42" name="Picture 29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43" name="Picture 29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44" name="Picture 29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45" name="Picture 29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46" name="Picture 29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47" name="Picture 29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48" name="Picture 29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49" name="Picture 29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50" name="Picture 29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51" name="Picture 29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52" name="Picture 29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53" name="Picture 29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54" name="Picture 29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55" name="Picture 29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56" name="Picture 29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57" name="Picture 29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58" name="Picture 29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59" name="Picture 29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60" name="Picture 29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61" name="Picture 29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62" name="Picture 29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63" name="Picture 29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64" name="Picture 29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65" name="Picture 29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66" name="Picture 29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67" name="Picture 29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68" name="Picture 29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69" name="Picture 29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70" name="Picture 29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71" name="Picture 29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72" name="Picture 29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73" name="Picture 29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74" name="Picture 29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75" name="Picture 29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76" name="Picture 29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77" name="Picture 29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78" name="Picture 29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79" name="Picture 29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80" name="Picture 29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81" name="Picture 29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82" name="Picture 29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83" name="Picture 29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84" name="Picture 29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85" name="Picture 29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86" name="Picture 29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87" name="Picture 29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88" name="Picture 29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89" name="Picture 29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90" name="Picture 29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91" name="Picture 29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92" name="Picture 29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93" name="Picture 29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94" name="Picture 29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95" name="Picture 29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96" name="Picture 29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97" name="Picture 29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98" name="Picture 29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2999" name="Picture 29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00" name="Picture 29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01" name="Picture 30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02" name="Picture 30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03" name="Picture 30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04" name="Picture 30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05" name="Picture 30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06" name="Picture 30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07" name="Picture 30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08" name="Picture 30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09" name="Picture 30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10" name="Picture 30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11" name="Picture 30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12" name="Picture 30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13" name="Picture 30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14" name="Picture 30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15" name="Picture 30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16" name="Picture 30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17" name="Picture 30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18" name="Picture 30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19" name="Picture 30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20" name="Picture 30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21" name="Picture 30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22" name="Picture 30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23" name="Picture 30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24" name="Picture 30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25" name="Picture 30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26" name="Picture 30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27" name="Picture 30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28" name="Picture 30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29" name="Picture 30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30" name="Picture 30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31" name="Picture 30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32" name="Picture 30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33" name="Picture 30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34" name="Picture 30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35" name="Picture 30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36" name="Picture 30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37" name="Picture 30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38" name="Picture 30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39" name="Picture 30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40" name="Picture 30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41" name="Picture 30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42" name="Picture 30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43" name="Picture 30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44" name="Picture 30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45" name="Picture 30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46" name="Picture 30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47" name="Picture 30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48" name="Picture 30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49" name="Picture 30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50" name="Picture 30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51" name="Picture 30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52" name="Picture 30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53" name="Picture 30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54" name="Picture 30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55" name="Picture 30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56" name="Picture 30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57" name="Picture 30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58" name="Picture 30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59" name="Picture 30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60" name="Picture 30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61" name="Picture 30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62" name="Picture 30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63" name="Picture 30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64" name="Picture 30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65" name="Picture 30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66" name="Picture 30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67" name="Picture 30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68" name="Picture 30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69" name="Picture 30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70" name="Picture 30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71" name="Picture 30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72" name="Picture 30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73" name="Picture 30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74" name="Picture 30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75" name="Picture 30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76" name="Picture 30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77" name="Picture 30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78" name="Picture 30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79" name="Picture 30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80" name="Picture 30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81" name="Picture 30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82" name="Picture 30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83" name="Picture 30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84" name="Picture 30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85" name="Picture 30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86" name="Picture 30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87" name="Picture 30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88" name="Picture 30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89" name="Picture 30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90" name="Picture 30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91" name="Picture 30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92" name="Picture 30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93" name="Picture 30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94" name="Picture 30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95" name="Picture 30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96" name="Picture 30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97" name="Picture 30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98" name="Picture 30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099" name="Picture 30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00" name="Picture 30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01" name="Picture 31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02" name="Picture 31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03" name="Picture 31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04" name="Picture 31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05" name="Picture 31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06" name="Picture 31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07" name="Picture 31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08" name="Picture 31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09" name="Picture 31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10" name="Picture 31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11" name="Picture 31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12" name="Picture 31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13" name="Picture 31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14" name="Picture 31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15" name="Picture 31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16" name="Picture 31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17" name="Picture 31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18" name="Picture 31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19" name="Picture 31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20" name="Picture 31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21" name="Picture 31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22" name="Picture 31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23" name="Picture 31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24" name="Picture 31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25" name="Picture 31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26" name="Picture 31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27" name="Picture 31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28" name="Picture 31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29" name="Picture 31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30" name="Picture 31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31" name="Picture 31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32" name="Picture 31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33" name="Picture 31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34" name="Picture 31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35" name="Picture 31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36" name="Picture 31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37" name="Picture 31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38" name="Picture 31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39" name="Picture 31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40" name="Picture 31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41" name="Picture 31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42" name="Picture 31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43" name="Picture 31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44" name="Picture 31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45" name="Picture 31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46" name="Picture 31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47" name="Picture 31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48" name="Picture 31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49" name="Picture 31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50" name="Picture 31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51" name="Picture 31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52" name="Picture 31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53" name="Picture 31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54" name="Picture 31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55" name="Picture 31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56" name="Picture 31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57" name="Picture 31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58" name="Picture 31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59" name="Picture 31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60" name="Picture 31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61" name="Picture 31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62" name="Picture 31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63" name="Picture 31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64" name="Picture 31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65" name="Picture 31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66" name="Picture 31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67" name="Picture 31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68" name="Picture 31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69" name="Picture 31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70" name="Picture 31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71" name="Picture 31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72" name="Picture 31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73" name="Picture 31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74" name="Picture 31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75" name="Picture 31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76" name="Picture 31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77" name="Picture 31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78" name="Picture 31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79" name="Picture 31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80" name="Picture 31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81" name="Picture 31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82" name="Picture 31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83" name="Picture 31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84" name="Picture 31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85" name="Picture 31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86" name="Picture 31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87" name="Picture 31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88" name="Picture 31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89" name="Picture 31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90" name="Picture 31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91" name="Picture 31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92" name="Picture 31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93" name="Picture 31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94" name="Picture 31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95" name="Picture 31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96" name="Picture 31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97" name="Picture 31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98" name="Picture 31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199" name="Picture 31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00" name="Picture 31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01" name="Picture 32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02" name="Picture 32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03" name="Picture 32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04" name="Picture 32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05" name="Picture 32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06" name="Picture 32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07" name="Picture 32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08" name="Picture 32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09" name="Picture 32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10" name="Picture 32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11" name="Picture 32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12" name="Picture 32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13" name="Picture 32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14" name="Picture 32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15" name="Picture 32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16" name="Picture 32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17" name="Picture 32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18" name="Picture 32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19" name="Picture 32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20" name="Picture 32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21" name="Picture 32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22" name="Picture 32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23" name="Picture 32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24" name="Picture 32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25" name="Picture 32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26" name="Picture 32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27" name="Picture 32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28" name="Picture 32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29" name="Picture 32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30" name="Picture 32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31" name="Picture 32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32" name="Picture 32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33" name="Picture 32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34" name="Picture 32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35" name="Picture 32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36" name="Picture 32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37" name="Picture 32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38" name="Picture 32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39" name="Picture 32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40" name="Picture 32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41" name="Picture 32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42" name="Picture 32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43" name="Picture 32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44" name="Picture 32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45" name="Picture 32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46" name="Picture 32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47" name="Picture 32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48" name="Picture 32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49" name="Picture 32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50" name="Picture 32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51" name="Picture 32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52" name="Picture 32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53" name="Picture 32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54" name="Picture 32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55" name="Picture 32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56" name="Picture 32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57" name="Picture 32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58" name="Picture 32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59" name="Picture 32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60" name="Picture 32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61" name="Picture 32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62" name="Picture 32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63" name="Picture 32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64" name="Picture 32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65" name="Picture 32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66" name="Picture 32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67" name="Picture 32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68" name="Picture 32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69" name="Picture 32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70" name="Picture 32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71" name="Picture 32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72" name="Picture 32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73" name="Picture 32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74" name="Picture 32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75" name="Picture 32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76" name="Picture 32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77" name="Picture 32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78" name="Picture 32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79" name="Picture 32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80" name="Picture 32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81" name="Picture 32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82" name="Picture 32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83" name="Picture 32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84" name="Picture 32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85" name="Picture 32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86" name="Picture 32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87" name="Picture 32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88" name="Picture 32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89" name="Picture 32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90" name="Picture 32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91" name="Picture 32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92" name="Picture 32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93" name="Picture 32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94" name="Picture 32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95" name="Picture 32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96" name="Picture 32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97" name="Picture 32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98" name="Picture 32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299" name="Picture 32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00" name="Picture 32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01" name="Picture 33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02" name="Picture 33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03" name="Picture 33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04" name="Picture 33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05" name="Picture 33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06" name="Picture 33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07" name="Picture 33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08" name="Picture 33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09" name="Picture 33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10" name="Picture 33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11" name="Picture 33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12" name="Picture 33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13" name="Picture 33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14" name="Picture 33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15" name="Picture 33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16" name="Picture 33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17" name="Picture 33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18" name="Picture 33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19" name="Picture 33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20" name="Picture 33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21" name="Picture 33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22" name="Picture 33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23" name="Picture 33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24" name="Picture 33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25" name="Picture 33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26" name="Picture 33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27" name="Picture 33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28" name="Picture 33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29" name="Picture 33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30" name="Picture 33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31" name="Picture 33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32" name="Picture 33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33" name="Picture 33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34" name="Picture 33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35" name="Picture 33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36" name="Picture 33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37" name="Picture 33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38" name="Picture 33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39" name="Picture 33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40" name="Picture 33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41" name="Picture 33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42" name="Picture 33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43" name="Picture 33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44" name="Picture 33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45" name="Picture 33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46" name="Picture 33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47" name="Picture 33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48" name="Picture 33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49" name="Picture 33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50" name="Picture 33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51" name="Picture 33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52" name="Picture 33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53" name="Picture 33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54" name="Picture 33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55" name="Picture 33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56" name="Picture 33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57" name="Picture 33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58" name="Picture 33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59" name="Picture 33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60" name="Picture 33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61" name="Picture 33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62" name="Picture 33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63" name="Picture 33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64" name="Picture 33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65" name="Picture 33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381000</xdr:colOff>
      <xdr:row>5</xdr:row>
      <xdr:rowOff>180975</xdr:rowOff>
    </xdr:to>
    <xdr:sp>
      <xdr:nvSpPr>
        <xdr:cNvPr id="3366" name="Picture 3365"/>
        <xdr:cNvSpPr>
          <a:spLocks noChangeAspect="1" noChangeArrowheads="1"/>
        </xdr:cNvSpPr>
      </xdr:nvSpPr>
      <xdr:spPr>
        <a:xfrm>
          <a:off x="8867775" y="1743075"/>
          <a:ext cx="3810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67" name="Picture 33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68" name="Picture 33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69" name="Picture 33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70" name="Picture 33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71" name="Picture 33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72" name="Picture 33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73" name="Picture 33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74" name="Picture 33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75" name="Picture 33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76" name="Picture 33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77" name="Picture 33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78" name="Picture 33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79" name="Picture 33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80" name="Picture 33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81" name="Picture 33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82" name="Picture 33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83" name="Picture 33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84" name="Picture 33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85" name="Picture 33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86" name="Picture 33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87" name="Picture 33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88" name="Picture 33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89" name="Picture 33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90" name="Picture 33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91" name="Picture 33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92" name="Picture 33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93" name="Picture 33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94" name="Picture 33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95" name="Picture 33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96" name="Picture 33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97" name="Picture 33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98" name="Picture 33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399" name="Picture 33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00" name="Picture 33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01" name="Picture 34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02" name="Picture 34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03" name="Picture 34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04" name="Picture 34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05" name="Picture 34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06" name="Picture 34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07" name="Picture 34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08" name="Picture 34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09" name="Picture 34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10" name="Picture 34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11" name="Picture 34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12" name="Picture 34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13" name="Picture 34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14" name="Picture 34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15" name="Picture 34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16" name="Picture 34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17" name="Picture 34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18" name="Picture 34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19" name="Picture 34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20" name="Picture 34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21" name="Picture 34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22" name="Picture 34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23" name="Picture 34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24" name="Picture 34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425" name="Picture 3424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5</xdr:row>
      <xdr:rowOff>180975</xdr:rowOff>
    </xdr:to>
    <xdr:sp>
      <xdr:nvSpPr>
        <xdr:cNvPr id="3426" name="Picture 3425"/>
        <xdr:cNvSpPr>
          <a:spLocks noChangeAspect="1" noChangeArrowheads="1"/>
        </xdr:cNvSpPr>
      </xdr:nvSpPr>
      <xdr:spPr>
        <a:xfrm>
          <a:off x="2952750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27" name="Picture 34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28" name="Picture 34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29" name="Picture 34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30" name="Picture 34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31" name="Picture 34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32" name="Picture 34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33" name="Picture 34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34" name="Picture 34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35" name="Picture 34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36" name="Picture 34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37" name="Picture 34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38" name="Picture 34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39" name="Picture 34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40" name="Picture 34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41" name="Picture 34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42" name="Picture 34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43" name="Picture 34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44" name="Picture 34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45" name="Picture 34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46" name="Picture 34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47" name="Picture 34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48" name="Picture 34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49" name="Picture 34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50" name="Picture 34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51" name="Picture 34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52" name="Picture 34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53" name="Picture 34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54" name="Picture 34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55" name="Picture 34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56" name="Picture 34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57" name="Picture 34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58" name="Picture 34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59" name="Picture 34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60" name="Picture 34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61" name="Picture 34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62" name="Picture 34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63" name="Picture 34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64" name="Picture 34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65" name="Picture 34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66" name="Picture 34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67" name="Picture 34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68" name="Picture 34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69" name="Picture 34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70" name="Picture 34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71" name="Picture 34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72" name="Picture 34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73" name="Picture 34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74" name="Picture 34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75" name="Picture 34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76" name="Picture 34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77" name="Picture 34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78" name="Picture 34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79" name="Picture 34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80" name="Picture 34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81" name="Picture 34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82" name="Picture 34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83" name="Picture 34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84" name="Picture 34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85" name="Picture 35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86" name="Picture 35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87" name="Picture 35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88" name="Picture 35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89" name="Picture 35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90" name="Picture 35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91" name="Picture 35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92" name="Picture 35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93" name="Picture 35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94" name="Picture 35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95" name="Picture 35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96" name="Picture 35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97" name="Picture 35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98" name="Picture 35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499" name="Picture 35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00" name="Picture 35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01" name="Picture 35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02" name="Picture 35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03" name="Picture 35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04" name="Picture 35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05" name="Picture 35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06" name="Picture 35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07" name="Picture 35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08" name="Picture 35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09" name="Picture 35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10" name="Picture 35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11" name="Picture 35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12" name="Picture 35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133350</xdr:rowOff>
    </xdr:to>
    <xdr:sp>
      <xdr:nvSpPr>
        <xdr:cNvPr id="3513" name="Picture 3528"/>
        <xdr:cNvSpPr>
          <a:spLocks noChangeAspect="1" noChangeArrowheads="1"/>
        </xdr:cNvSpPr>
      </xdr:nvSpPr>
      <xdr:spPr>
        <a:xfrm>
          <a:off x="8867775" y="1743075"/>
          <a:ext cx="30480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14" name="Picture 35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15" name="Picture 35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16" name="Picture 35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17" name="Picture 35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18" name="Picture 35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19" name="Picture 35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20" name="Picture 35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21" name="Picture 35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22" name="Picture 35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23" name="Picture 35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24" name="Picture 35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25" name="Picture 35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26" name="Picture 35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27" name="Picture 35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28" name="Picture 35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29" name="Picture 35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30" name="Picture 35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31" name="Picture 35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32" name="Picture 35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33" name="Picture 35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34" name="Picture 35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35" name="Picture 35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36" name="Picture 35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37" name="Picture 35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38" name="Picture 35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39" name="Picture 35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40" name="Picture 35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41" name="Picture 35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42" name="Picture 35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43" name="Picture 35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44" name="Picture 35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45" name="Picture 35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46" name="Picture 35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47" name="Picture 35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48" name="Picture 35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49" name="Picture 35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50" name="Picture 35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51" name="Picture 35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52" name="Picture 35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53" name="Picture 35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54" name="Picture 35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55" name="Picture 35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56" name="Picture 35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57" name="Picture 35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58" name="Picture 35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59" name="Picture 35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60" name="Picture 35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61" name="Picture 35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62" name="Picture 35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63" name="Picture 35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64" name="Picture 35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65" name="Picture 35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66" name="Picture 35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67" name="Picture 35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68" name="Picture 35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69" name="Picture 35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70" name="Picture 35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71" name="Picture 35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72" name="Picture 35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73" name="Picture 35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74" name="Picture 35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75" name="Picture 35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76" name="Picture 35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77" name="Picture 35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78" name="Picture 35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79" name="Picture 35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80" name="Picture 35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81" name="Picture 35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82" name="Picture 35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83" name="Picture 35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84" name="Picture 35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85" name="Picture 36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86" name="Picture 36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87" name="Picture 36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88" name="Picture 36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89" name="Picture 36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90" name="Picture 36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91" name="Picture 36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92" name="Picture 36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93" name="Picture 36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94" name="Picture 36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95" name="Picture 36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96" name="Picture 36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97" name="Picture 36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98" name="Picture 36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599" name="Picture 36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00" name="Picture 36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01" name="Picture 36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02" name="Picture 36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03" name="Picture 36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04" name="Picture 36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05" name="Picture 36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06" name="Picture 36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07" name="Picture 36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08" name="Picture 36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09" name="Picture 36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10" name="Picture 36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11" name="Picture 36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12" name="Picture 36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13" name="Picture 36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14" name="Picture 36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15" name="Picture 36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16" name="Picture 36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17" name="Picture 36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18" name="Picture 36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19" name="Picture 36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20" name="Picture 36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21" name="Picture 36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22" name="Picture 36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23" name="Picture 36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24" name="Picture 36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25" name="Picture 36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26" name="Picture 36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27" name="Picture 36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28" name="Picture 36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29" name="Picture 36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30" name="Picture 36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31" name="Picture 36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32" name="Picture 36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33" name="Picture 36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34" name="Picture 36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35" name="Picture 36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36" name="Picture 36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37" name="Picture 36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38" name="Picture 36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39" name="Picture 36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40" name="Picture 36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41" name="Picture 36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42" name="Picture 36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43" name="Picture 36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44" name="Picture 36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45" name="Picture 36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46" name="Picture 36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47" name="Picture 36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48" name="Picture 36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49" name="Picture 36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50" name="Picture 36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51" name="Picture 36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52" name="Picture 36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53" name="Picture 36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54" name="Picture 36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55" name="Picture 36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56" name="Picture 36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57" name="Picture 36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58" name="Picture 36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59" name="Picture 36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60" name="Picture 36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61" name="Picture 36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62" name="Picture 36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63" name="Picture 36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64" name="Picture 36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65" name="Picture 36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66" name="Picture 36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67" name="Picture 36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68" name="Picture 36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69" name="Picture 36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70" name="Picture 36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71" name="Picture 36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72" name="Picture 36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73" name="Picture 36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74" name="Picture 36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75" name="Picture 36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76" name="Picture 36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77" name="Picture 36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78" name="Picture 36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79" name="Picture 36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80" name="Picture 36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81" name="Picture 36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82" name="Picture 36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83" name="Picture 36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84" name="Picture 36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85" name="Picture 37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86" name="Picture 37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87" name="Picture 37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88" name="Picture 37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89" name="Picture 37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90" name="Picture 37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91" name="Picture 37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92" name="Picture 37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93" name="Picture 37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94" name="Picture 37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95" name="Picture 37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96" name="Picture 37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97" name="Picture 37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98" name="Picture 37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699" name="Picture 37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00" name="Picture 37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01" name="Picture 37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02" name="Picture 37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03" name="Picture 37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04" name="Picture 37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05" name="Picture 37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06" name="Picture 37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07" name="Picture 37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08" name="Picture 37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09" name="Picture 37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10" name="Picture 37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11" name="Picture 37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12" name="Picture 37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13" name="Picture 37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14" name="Picture 37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15" name="Picture 37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16" name="Picture 37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17" name="Picture 37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18" name="Picture 37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19" name="Picture 37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20" name="Picture 37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21" name="Picture 37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22" name="Picture 37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23" name="Picture 37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24" name="Picture 37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25" name="Picture 37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26" name="Picture 37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27" name="Picture 37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28" name="Picture 37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29" name="Picture 37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30" name="Picture 37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31" name="Picture 37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32" name="Picture 37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33" name="Picture 37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34" name="Picture 37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35" name="Picture 37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36" name="Picture 37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37" name="Picture 37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38" name="Picture 37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39" name="Picture 37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40" name="Picture 37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41" name="Picture 37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42" name="Picture 37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43" name="Picture 37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44" name="Picture 37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45" name="Picture 37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46" name="Picture 37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47" name="Picture 37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48" name="Picture 37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49" name="Picture 37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50" name="Picture 37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51" name="Picture 37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52" name="Picture 37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53" name="Picture 37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54" name="Picture 37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55" name="Picture 37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56" name="Picture 37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57" name="Picture 37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58" name="Picture 37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59" name="Picture 37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60" name="Picture 37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61" name="Picture 37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62" name="Picture 37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63" name="Picture 37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64" name="Picture 37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65" name="Picture 37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66" name="Picture 37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67" name="Picture 37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68" name="Picture 37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69" name="Picture 37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70" name="Picture 37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71" name="Picture 37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72" name="Picture 37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73" name="Picture 37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74" name="Picture 37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75" name="Picture 37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76" name="Picture 37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77" name="Picture 37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78" name="Picture 37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79" name="Picture 37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80" name="Picture 37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81" name="Picture 37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82" name="Picture 37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83" name="Picture 37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84" name="Picture 37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85" name="Picture 38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86" name="Picture 38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87" name="Picture 38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88" name="Picture 38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89" name="Picture 38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90" name="Picture 38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91" name="Picture 38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92" name="Picture 38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93" name="Picture 38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94" name="Picture 38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95" name="Picture 38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96" name="Picture 38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97" name="Picture 38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98" name="Picture 38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799" name="Picture 38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00" name="Picture 38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01" name="Picture 38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02" name="Picture 38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03" name="Picture 38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04" name="Picture 38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05" name="Picture 38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06" name="Picture 38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07" name="Picture 38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08" name="Picture 38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09" name="Picture 38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10" name="Picture 38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11" name="Picture 38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12" name="Picture 38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13" name="Picture 38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14" name="Picture 38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15" name="Picture 38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16" name="Picture 38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17" name="Picture 38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18" name="Picture 38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19" name="Picture 38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20" name="Picture 38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21" name="Picture 38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22" name="Picture 38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23" name="Picture 38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24" name="Picture 38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25" name="Picture 38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26" name="Picture 38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27" name="Picture 38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28" name="Picture 38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29" name="Picture 38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30" name="Picture 38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31" name="Picture 38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32" name="Picture 38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33" name="Picture 38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34" name="Picture 38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35" name="Picture 38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36" name="Picture 38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37" name="Picture 38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38" name="Picture 38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39" name="Picture 38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40" name="Picture 38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41" name="Picture 38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42" name="Picture 38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43" name="Picture 38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44" name="Picture 38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45" name="Picture 38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46" name="Picture 38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47" name="Picture 38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48" name="Picture 38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49" name="Picture 38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50" name="Picture 38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51" name="Picture 38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52" name="Picture 38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53" name="Picture 38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54" name="Picture 38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55" name="Picture 38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56" name="Picture 38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57" name="Picture 38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58" name="Picture 38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59" name="Picture 38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60" name="Picture 38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61" name="Picture 38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62" name="Picture 38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63" name="Picture 38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64" name="Picture 38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65" name="Picture 38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66" name="Picture 38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67" name="Picture 38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68" name="Picture 38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69" name="Picture 38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70" name="Picture 38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71" name="Picture 38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72" name="Picture 38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73" name="Picture 38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74" name="Picture 38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75" name="Picture 38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76" name="Picture 38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77" name="Picture 38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78" name="Picture 38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79" name="Picture 38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80" name="Picture 38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81" name="Picture 38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82" name="Picture 38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83" name="Picture 38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84" name="Picture 38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85" name="Picture 39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86" name="Picture 39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87" name="Picture 39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88" name="Picture 39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89" name="Picture 39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90" name="Picture 39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91" name="Picture 39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92" name="Picture 39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93" name="Picture 39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94" name="Picture 39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95" name="Picture 39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96" name="Picture 39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97" name="Picture 39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98" name="Picture 39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899" name="Picture 39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00" name="Picture 39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01" name="Picture 39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02" name="Picture 39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03" name="Picture 39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04" name="Picture 39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05" name="Picture 39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06" name="Picture 39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07" name="Picture 39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08" name="Picture 39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09" name="Picture 39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10" name="Picture 39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11" name="Picture 39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12" name="Picture 39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13" name="Picture 39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14" name="Picture 39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15" name="Picture 39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16" name="Picture 39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17" name="Picture 39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18" name="Picture 39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19" name="Picture 39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20" name="Picture 39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21" name="Picture 39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22" name="Picture 39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23" name="Picture 39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24" name="Picture 39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25" name="Picture 39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26" name="Picture 39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27" name="Picture 39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28" name="Picture 39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29" name="Picture 39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30" name="Picture 39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31" name="Picture 39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32" name="Picture 39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33" name="Picture 39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34" name="Picture 39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35" name="Picture 39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36" name="Picture 39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37" name="Picture 39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38" name="Picture 39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39" name="Picture 39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40" name="Picture 39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41" name="Picture 39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42" name="Picture 39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43" name="Picture 39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44" name="Picture 39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45" name="Picture 39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46" name="Picture 39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47" name="Picture 39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48" name="Picture 39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49" name="Picture 39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50" name="Picture 39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51" name="Picture 39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52" name="Picture 39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53" name="Picture 39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54" name="Picture 39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55" name="Picture 39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56" name="Picture 39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57" name="Picture 39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58" name="Picture 39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59" name="Picture 39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60" name="Picture 39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61" name="Picture 39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62" name="Picture 39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63" name="Picture 39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64" name="Picture 39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65" name="Picture 39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66" name="Picture 39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67" name="Picture 39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68" name="Picture 39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69" name="Picture 39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70" name="Picture 39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71" name="Picture 39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72" name="Picture 39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73" name="Picture 39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74" name="Picture 39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75" name="Picture 39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76" name="Picture 39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77" name="Picture 39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78" name="Picture 39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79" name="Picture 39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80" name="Picture 39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81" name="Picture 39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82" name="Picture 39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83" name="Picture 39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84" name="Picture 39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85" name="Picture 40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86" name="Picture 40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87" name="Picture 40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88" name="Picture 40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89" name="Picture 40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90" name="Picture 40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91" name="Picture 40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92" name="Picture 40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93" name="Picture 40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94" name="Picture 40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95" name="Picture 40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96" name="Picture 40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97" name="Picture 40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98" name="Picture 40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3999" name="Picture 40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00" name="Picture 40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01" name="Picture 40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02" name="Picture 40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03" name="Picture 40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04" name="Picture 40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05" name="Picture 40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06" name="Picture 40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07" name="Picture 40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08" name="Picture 40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09" name="Picture 40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10" name="Picture 40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11" name="Picture 40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12" name="Picture 40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13" name="Picture 40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14" name="Picture 40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15" name="Picture 40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16" name="Picture 40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17" name="Picture 40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18" name="Picture 40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19" name="Picture 40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20" name="Picture 40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21" name="Picture 40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22" name="Picture 40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23" name="Picture 40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24" name="Picture 40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25" name="Picture 40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26" name="Picture 40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27" name="Picture 40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28" name="Picture 40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29" name="Picture 40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30" name="Picture 40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31" name="Picture 40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32" name="Picture 40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33" name="Picture 40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34" name="Picture 40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35" name="Picture 40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36" name="Picture 40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37" name="Picture 40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38" name="Picture 40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39" name="Picture 40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40" name="Picture 40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41" name="Picture 40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42" name="Picture 40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43" name="Picture 40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44" name="Picture 40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45" name="Picture 40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46" name="Picture 40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47" name="Picture 40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48" name="Picture 40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49" name="Picture 40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50" name="Picture 40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51" name="Picture 40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52" name="Picture 40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53" name="Picture 40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54" name="Picture 40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55" name="Picture 40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56" name="Picture 40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57" name="Picture 40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58" name="Picture 40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59" name="Picture 40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60" name="Picture 40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61" name="Picture 40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62" name="Picture 40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63" name="Picture 40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64" name="Picture 40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65" name="Picture 40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66" name="Picture 40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67" name="Picture 40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68" name="Picture 40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69" name="Picture 40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70" name="Picture 40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71" name="Picture 40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72" name="Picture 40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73" name="Picture 40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74" name="Picture 40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75" name="Picture 40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76" name="Picture 40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77" name="Picture 40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78" name="Picture 40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79" name="Picture 40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80" name="Picture 40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81" name="Picture 40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82" name="Picture 40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83" name="Picture 40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84" name="Picture 40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85" name="Picture 41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86" name="Picture 41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87" name="Picture 41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88" name="Picture 41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89" name="Picture 41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90" name="Picture 41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91" name="Picture 41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92" name="Picture 41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93" name="Picture 41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94" name="Picture 41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95" name="Picture 41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96" name="Picture 41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97" name="Picture 41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98" name="Picture 41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099" name="Picture 41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00" name="Picture 41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01" name="Picture 41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02" name="Picture 41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03" name="Picture 41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04" name="Picture 41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05" name="Picture 41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06" name="Picture 41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07" name="Picture 41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08" name="Picture 41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09" name="Picture 41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10" name="Picture 41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11" name="Picture 41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12" name="Picture 41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13" name="Picture 41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14" name="Picture 41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15" name="Picture 41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16" name="Picture 41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17" name="Picture 41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18" name="Picture 41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19" name="Picture 41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20" name="Picture 41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21" name="Picture 41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22" name="Picture 41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23" name="Picture 41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24" name="Picture 41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25" name="Picture 41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26" name="Picture 41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27" name="Picture 41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28" name="Picture 41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29" name="Picture 41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30" name="Picture 41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31" name="Picture 41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32" name="Picture 41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33" name="Picture 41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34" name="Picture 41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35" name="Picture 41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36" name="Picture 41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37" name="Picture 41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38" name="Picture 41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39" name="Picture 41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40" name="Picture 41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41" name="Picture 41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42" name="Picture 41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43" name="Picture 41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44" name="Picture 41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45" name="Picture 41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46" name="Picture 41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47" name="Picture 41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48" name="Picture 41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49" name="Picture 41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50" name="Picture 41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51" name="Picture 41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52" name="Picture 41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53" name="Picture 41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54" name="Picture 41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55" name="Picture 41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56" name="Picture 41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57" name="Picture 41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58" name="Picture 41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59" name="Picture 41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60" name="Picture 41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61" name="Picture 41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62" name="Picture 41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63" name="Picture 41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64" name="Picture 41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65" name="Picture 41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66" name="Picture 41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67" name="Picture 41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68" name="Picture 41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69" name="Picture 41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70" name="Picture 41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71" name="Picture 41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72" name="Picture 41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73" name="Picture 41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74" name="Picture 41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75" name="Picture 41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76" name="Picture 41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77" name="Picture 41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78" name="Picture 41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79" name="Picture 41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80" name="Picture 41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81" name="Picture 41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82" name="Picture 41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83" name="Picture 41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84" name="Picture 41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85" name="Picture 42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86" name="Picture 42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87" name="Picture 42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88" name="Picture 42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89" name="Picture 42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90" name="Picture 42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91" name="Picture 42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92" name="Picture 42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93" name="Picture 42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94" name="Picture 42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95" name="Picture 42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96" name="Picture 42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97" name="Picture 42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98" name="Picture 42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199" name="Picture 42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00" name="Picture 42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01" name="Picture 42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02" name="Picture 42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03" name="Picture 42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04" name="Picture 42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05" name="Picture 42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06" name="Picture 42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07" name="Picture 42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08" name="Picture 42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09" name="Picture 42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10" name="Picture 42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11" name="Picture 42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12" name="Picture 42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13" name="Picture 42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14" name="Picture 42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15" name="Picture 42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16" name="Picture 42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17" name="Picture 42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18" name="Picture 42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19" name="Picture 42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20" name="Picture 42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21" name="Picture 42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22" name="Picture 42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23" name="Picture 42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24" name="Picture 42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25" name="Picture 42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26" name="Picture 42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27" name="Picture 42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28" name="Picture 42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29" name="Picture 42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30" name="Picture 42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31" name="Picture 42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32" name="Picture 42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33" name="Picture 42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34" name="Picture 42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35" name="Picture 42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36" name="Picture 42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37" name="Picture 42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38" name="Picture 42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39" name="Picture 42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40" name="Picture 42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41" name="Picture 42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42" name="Picture 42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43" name="Picture 42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44" name="Picture 42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45" name="Picture 42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46" name="Picture 42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47" name="Picture 42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48" name="Picture 42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49" name="Picture 42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50" name="Picture 42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51" name="Picture 42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52" name="Picture 42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53" name="Picture 42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54" name="Picture 42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55" name="Picture 42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56" name="Picture 42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57" name="Picture 42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58" name="Picture 42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59" name="Picture 42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60" name="Picture 42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61" name="Picture 42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62" name="Picture 42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63" name="Picture 42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64" name="Picture 42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65" name="Picture 42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66" name="Picture 42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67" name="Picture 42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68" name="Picture 42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69" name="Picture 42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70" name="Picture 42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71" name="Picture 42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72" name="Picture 42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73" name="Picture 42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74" name="Picture 42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75" name="Picture 42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76" name="Picture 42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77" name="Picture 42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78" name="Picture 42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79" name="Picture 42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80" name="Picture 42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81" name="Picture 42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82" name="Picture 42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83" name="Picture 42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84" name="Picture 42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85" name="Picture 43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86" name="Picture 43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87" name="Picture 43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88" name="Picture 43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89" name="Picture 43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90" name="Picture 43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91" name="Picture 43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92" name="Picture 43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93" name="Picture 43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94" name="Picture 43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95" name="Picture 43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96" name="Picture 43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97" name="Picture 43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98" name="Picture 43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299" name="Picture 43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00" name="Picture 43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01" name="Picture 43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02" name="Picture 43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03" name="Picture 43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04" name="Picture 43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05" name="Picture 43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06" name="Picture 43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07" name="Picture 43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08" name="Picture 43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09" name="Picture 43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10" name="Picture 43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11" name="Picture 43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12" name="Picture 43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13" name="Picture 43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14" name="Picture 43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15" name="Picture 43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16" name="Picture 43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17" name="Picture 43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18" name="Picture 43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19" name="Picture 43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20" name="Picture 43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21" name="Picture 43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22" name="Picture 43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23" name="Picture 43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24" name="Picture 43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25" name="Picture 43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26" name="Picture 43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27" name="Picture 43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28" name="Picture 43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29" name="Picture 43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30" name="Picture 43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31" name="Picture 43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32" name="Picture 43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33" name="Picture 43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34" name="Picture 43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35" name="Picture 43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36" name="Picture 43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37" name="Picture 43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38" name="Picture 43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39" name="Picture 43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40" name="Picture 43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41" name="Picture 43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42" name="Picture 43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43" name="Picture 43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44" name="Picture 43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45" name="Picture 43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46" name="Picture 43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47" name="Picture 43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48" name="Picture 43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49" name="Picture 43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50" name="Picture 43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51" name="Picture 43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52" name="Picture 43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53" name="Picture 43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54" name="Picture 43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55" name="Picture 43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56" name="Picture 43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57" name="Picture 43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58" name="Picture 43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59" name="Picture 43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60" name="Picture 43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61" name="Picture 43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62" name="Picture 43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63" name="Picture 43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64" name="Picture 43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65" name="Picture 43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66" name="Picture 43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67" name="Picture 43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68" name="Picture 43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69" name="Picture 43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70" name="Picture 43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71" name="Picture 43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72" name="Picture 43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73" name="Picture 43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74" name="Picture 43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75" name="Picture 43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76" name="Picture 43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77" name="Picture 43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78" name="Picture 43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79" name="Picture 43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381000</xdr:colOff>
      <xdr:row>5</xdr:row>
      <xdr:rowOff>180975</xdr:rowOff>
    </xdr:to>
    <xdr:sp>
      <xdr:nvSpPr>
        <xdr:cNvPr id="4380" name="Picture 4395"/>
        <xdr:cNvSpPr>
          <a:spLocks noChangeAspect="1" noChangeArrowheads="1"/>
        </xdr:cNvSpPr>
      </xdr:nvSpPr>
      <xdr:spPr>
        <a:xfrm>
          <a:off x="8867775" y="1743075"/>
          <a:ext cx="3810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81" name="Picture 43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82" name="Picture 43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83" name="Picture 43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84" name="Picture 43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85" name="Picture 44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86" name="Picture 44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87" name="Picture 44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88" name="Picture 44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89" name="Picture 44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90" name="Picture 44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91" name="Picture 44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92" name="Picture 44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93" name="Picture 44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94" name="Picture 44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95" name="Picture 44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96" name="Picture 44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97" name="Picture 44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98" name="Picture 44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399" name="Picture 44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00" name="Picture 44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01" name="Picture 44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02" name="Picture 44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03" name="Picture 44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04" name="Picture 44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05" name="Picture 44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06" name="Picture 44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07" name="Picture 44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08" name="Picture 44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09" name="Picture 44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10" name="Picture 44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11" name="Picture 44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12" name="Picture 44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13" name="Picture 44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14" name="Picture 44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15" name="Picture 44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16" name="Picture 44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17" name="Picture 44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18" name="Picture 44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19" name="Picture 44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20" name="Picture 44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21" name="Picture 44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22" name="Picture 44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23" name="Picture 44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24" name="Picture 44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25" name="Picture 44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26" name="Picture 44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27" name="Picture 44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28" name="Picture 44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29" name="Picture 44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30" name="Picture 44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31" name="Picture 44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32" name="Picture 44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33" name="Picture 44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34" name="Picture 44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35" name="Picture 44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36" name="Picture 44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37" name="Picture 44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38" name="Picture 44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39" name="Picture 44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40" name="Picture 44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41" name="Picture 44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42" name="Picture 44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43" name="Picture 44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44" name="Picture 44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45" name="Picture 44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46" name="Picture 44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47" name="Picture 44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48" name="Picture 44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49" name="Picture 44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50" name="Picture 44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51" name="Picture 44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52" name="Picture 44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53" name="Picture 44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54" name="Picture 44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55" name="Picture 44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56" name="Picture 44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57" name="Picture 44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58" name="Picture 44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59" name="Picture 44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60" name="Picture 44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61" name="Picture 44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62" name="Picture 44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63" name="Picture 44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64" name="Picture 44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65" name="Picture 44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66" name="Picture 44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67" name="Picture 44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68" name="Picture 44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69" name="Picture 44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70" name="Picture 44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71" name="Picture 44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72" name="Picture 44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73" name="Picture 44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74" name="Picture 44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75" name="Picture 44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76" name="Picture 44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77" name="Picture 44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78" name="Picture 44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79" name="Picture 44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80" name="Picture 44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81" name="Picture 44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82" name="Picture 44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83" name="Picture 44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84" name="Picture 44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85" name="Picture 45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86" name="Picture 45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87" name="Picture 45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88" name="Picture 45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89" name="Picture 45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90" name="Picture 45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91" name="Picture 45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92" name="Picture 45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93" name="Picture 45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94" name="Picture 45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95" name="Picture 45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96" name="Picture 45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97" name="Picture 45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98" name="Picture 45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499" name="Picture 45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00" name="Picture 45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01" name="Picture 45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02" name="Picture 45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03" name="Picture 45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04" name="Picture 45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05" name="Picture 45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06" name="Picture 45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07" name="Picture 45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08" name="Picture 45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09" name="Picture 45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10" name="Picture 45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11" name="Picture 45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12" name="Picture 45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13" name="Picture 45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14" name="Picture 45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15" name="Picture 45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16" name="Picture 45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17" name="Picture 45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18" name="Picture 45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19" name="Picture 45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20" name="Picture 45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21" name="Picture 45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22" name="Picture 45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23" name="Picture 45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24" name="Picture 45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25" name="Picture 45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26" name="Picture 45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27" name="Picture 45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28" name="Picture 45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29" name="Picture 45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30" name="Picture 45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31" name="Picture 45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32" name="Picture 45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33" name="Picture 45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34" name="Picture 45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35" name="Picture 45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36" name="Picture 45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37" name="Picture 45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38" name="Picture 45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39" name="Picture 45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40" name="Picture 45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41" name="Picture 45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42" name="Picture 45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43" name="Picture 45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44" name="Picture 45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45" name="Picture 45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46" name="Picture 45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47" name="Picture 45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48" name="Picture 45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49" name="Picture 45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50" name="Picture 45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51" name="Picture 45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52" name="Picture 45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53" name="Picture 45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54" name="Picture 45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55" name="Picture 45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56" name="Picture 45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57" name="Picture 45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58" name="Picture 45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59" name="Picture 45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60" name="Picture 45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61" name="Picture 45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62" name="Picture 45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63" name="Picture 45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64" name="Picture 45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65" name="Picture 45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66" name="Picture 45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67" name="Picture 45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68" name="Picture 45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69" name="Picture 45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70" name="Picture 45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71" name="Picture 45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72" name="Picture 45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73" name="Picture 45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74" name="Picture 45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75" name="Picture 45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76" name="Picture 45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77" name="Picture 45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78" name="Picture 45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79" name="Picture 45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80" name="Picture 45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81" name="Picture 45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82" name="Picture 45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83" name="Picture 45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84" name="Picture 45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85" name="Picture 46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86" name="Picture 46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87" name="Picture 46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88" name="Picture 46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89" name="Picture 46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90" name="Picture 46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91" name="Picture 46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92" name="Picture 46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93" name="Picture 46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94" name="Picture 46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95" name="Picture 46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96" name="Picture 46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97" name="Picture 46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98" name="Picture 46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599" name="Picture 46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00" name="Picture 46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01" name="Picture 46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02" name="Picture 46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03" name="Picture 46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04" name="Picture 46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05" name="Picture 46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06" name="Picture 46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07" name="Picture 46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08" name="Picture 46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09" name="Picture 46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10" name="Picture 46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11" name="Picture 46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12" name="Picture 46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13" name="Picture 46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14" name="Picture 46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15" name="Picture 46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16" name="Picture 46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17" name="Picture 46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18" name="Picture 46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19" name="Picture 46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20" name="Picture 46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21" name="Picture 46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22" name="Picture 46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23" name="Picture 46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24" name="Picture 46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25" name="Picture 46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26" name="Picture 46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27" name="Picture 46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28" name="Picture 46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29" name="Picture 46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30" name="Picture 46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31" name="Picture 46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32" name="Picture 46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33" name="Picture 46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34" name="Picture 46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35" name="Picture 46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36" name="Picture 46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37" name="Picture 46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38" name="Picture 46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39" name="Picture 46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40" name="Picture 46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41" name="Picture 46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42" name="Picture 46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43" name="Picture 46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44" name="Picture 46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45" name="Picture 46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46" name="Picture 46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47" name="Picture 46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48" name="Picture 46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49" name="Picture 46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50" name="Picture 46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51" name="Picture 46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52" name="Picture 46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53" name="Picture 46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54" name="Picture 46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55" name="Picture 46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56" name="Picture 46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57" name="Picture 46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58" name="Picture 46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59" name="Picture 46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60" name="Picture 46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61" name="Picture 46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62" name="Picture 46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63" name="Picture 46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64" name="Picture 46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65" name="Picture 46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66" name="Picture 46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67" name="Picture 46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68" name="Picture 46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69" name="Picture 46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70" name="Picture 46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71" name="Picture 46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72" name="Picture 46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73" name="Picture 46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74" name="Picture 46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75" name="Picture 46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76" name="Picture 46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77" name="Picture 46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78" name="Picture 46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79" name="Picture 46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80" name="Picture 46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81" name="Picture 46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82" name="Picture 46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83" name="Picture 46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84" name="Picture 46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85" name="Picture 47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86" name="Picture 47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87" name="Picture 47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88" name="Picture 47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89" name="Picture 47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90" name="Picture 47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91" name="Picture 47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92" name="Picture 47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93" name="Picture 47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94" name="Picture 47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95" name="Picture 47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96" name="Picture 47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97" name="Picture 47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98" name="Picture 47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699" name="Picture 47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00" name="Picture 47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01" name="Picture 47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02" name="Picture 47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03" name="Picture 47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04" name="Picture 47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05" name="Picture 47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06" name="Picture 47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07" name="Picture 47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08" name="Picture 47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09" name="Picture 47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10" name="Picture 47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11" name="Picture 47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12" name="Picture 47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13" name="Picture 47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14" name="Picture 47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15" name="Picture 47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16" name="Picture 47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17" name="Picture 47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18" name="Picture 47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19" name="Picture 47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20" name="Picture 47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21" name="Picture 47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22" name="Picture 47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23" name="Picture 47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24" name="Picture 47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25" name="Picture 47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26" name="Picture 47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27" name="Picture 47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28" name="Picture 47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29" name="Picture 47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30" name="Picture 47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31" name="Picture 47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32" name="Picture 47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33" name="Picture 47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34" name="Picture 47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35" name="Picture 47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36" name="Picture 47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37" name="Picture 47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38" name="Picture 47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39" name="Picture 47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40" name="Picture 47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41" name="Picture 47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42" name="Picture 47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43" name="Picture 47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44" name="Picture 47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45" name="Picture 47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46" name="Picture 47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47" name="Picture 47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48" name="Picture 47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49" name="Picture 47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50" name="Picture 47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51" name="Picture 47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52" name="Picture 47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53" name="Picture 47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54" name="Picture 47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55" name="Picture 47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56" name="Picture 47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57" name="Picture 47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58" name="Picture 47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59" name="Picture 47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60" name="Picture 47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61" name="Picture 47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62" name="Picture 47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63" name="Picture 47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64" name="Picture 47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65" name="Picture 47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66" name="Picture 47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67" name="Picture 47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68" name="Picture 47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69" name="Picture 47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70" name="Picture 47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71" name="Picture 47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72" name="Picture 47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73" name="Picture 47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74" name="Picture 47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75" name="Picture 47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76" name="Picture 47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77" name="Picture 47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78" name="Picture 47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79" name="Picture 47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80" name="Picture 47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81" name="Picture 47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82" name="Picture 47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83" name="Picture 47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84" name="Picture 47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85" name="Picture 48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86" name="Picture 48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87" name="Picture 48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88" name="Picture 48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89" name="Picture 48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90" name="Picture 48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91" name="Picture 48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92" name="Picture 48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93" name="Picture 48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94" name="Picture 48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95" name="Picture 48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96" name="Picture 48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97" name="Picture 48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98" name="Picture 48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799" name="Picture 48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00" name="Picture 48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01" name="Picture 48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02" name="Picture 48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03" name="Picture 48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04" name="Picture 48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05" name="Picture 48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06" name="Picture 48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07" name="Picture 48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08" name="Picture 48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09" name="Picture 48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10" name="Picture 48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11" name="Picture 48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12" name="Picture 48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13" name="Picture 48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14" name="Picture 48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15" name="Picture 48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16" name="Picture 48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17" name="Picture 48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18" name="Picture 48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19" name="Picture 48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20" name="Picture 48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21" name="Picture 48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22" name="Picture 48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23" name="Picture 48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24" name="Picture 48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25" name="Picture 48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26" name="Picture 48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27" name="Picture 48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28" name="Picture 48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29" name="Picture 48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30" name="Picture 48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31" name="Picture 48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32" name="Picture 48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33" name="Picture 48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34" name="Picture 48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35" name="Picture 48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36" name="Picture 48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37" name="Picture 48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38" name="Picture 48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39" name="Picture 48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40" name="Picture 48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41" name="Picture 48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42" name="Picture 48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43" name="Picture 48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44" name="Picture 48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45" name="Picture 48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46" name="Picture 48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47" name="Picture 48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48" name="Picture 48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49" name="Picture 48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50" name="Picture 48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51" name="Picture 48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52" name="Picture 48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53" name="Picture 48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54" name="Picture 48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55" name="Picture 48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56" name="Picture 48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57" name="Picture 48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58" name="Picture 48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59" name="Picture 48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60" name="Picture 48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61" name="Picture 48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62" name="Picture 48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63" name="Picture 48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64" name="Picture 48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65" name="Picture 48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66" name="Picture 48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67" name="Picture 48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68" name="Picture 48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69" name="Picture 48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70" name="Picture 48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71" name="Picture 48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72" name="Picture 48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73" name="Picture 48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74" name="Picture 48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75" name="Picture 48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76" name="Picture 48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77" name="Picture 48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78" name="Picture 48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79" name="Picture 48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80" name="Picture 48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81" name="Picture 48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82" name="Picture 48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83" name="Picture 48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84" name="Picture 48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85" name="Picture 49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86" name="Picture 49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87" name="Picture 49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88" name="Picture 49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89" name="Picture 49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90" name="Picture 49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91" name="Picture 49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92" name="Picture 49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93" name="Picture 49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94" name="Picture 49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95" name="Picture 49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96" name="Picture 49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97" name="Picture 49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98" name="Picture 49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899" name="Picture 49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00" name="Picture 49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01" name="Picture 49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02" name="Picture 49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03" name="Picture 49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04" name="Picture 49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05" name="Picture 49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06" name="Picture 49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07" name="Picture 49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08" name="Picture 49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09" name="Picture 49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10" name="Picture 49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11" name="Picture 49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12" name="Picture 49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13" name="Picture 49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14" name="Picture 49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15" name="Picture 49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16" name="Picture 49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17" name="Picture 49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18" name="Picture 49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19" name="Picture 49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20" name="Picture 49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21" name="Picture 49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22" name="Picture 49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23" name="Picture 49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24" name="Picture 49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25" name="Picture 49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26" name="Picture 49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27" name="Picture 49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28" name="Picture 49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29" name="Picture 49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30" name="Picture 49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31" name="Picture 49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32" name="Picture 49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33" name="Picture 49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34" name="Picture 49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35" name="Picture 49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36" name="Picture 49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37" name="Picture 49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38" name="Picture 49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39" name="Picture 49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40" name="Picture 49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41" name="Picture 49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42" name="Picture 49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43" name="Picture 49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44" name="Picture 49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45" name="Picture 49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46" name="Picture 49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47" name="Picture 49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48" name="Picture 49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49" name="Picture 49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50" name="Picture 49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51" name="Picture 49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52" name="Picture 49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53" name="Picture 49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54" name="Picture 49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55" name="Picture 49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56" name="Picture 49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57" name="Picture 49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58" name="Picture 49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59" name="Picture 49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60" name="Picture 49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61" name="Picture 49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62" name="Picture 49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63" name="Picture 49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64" name="Picture 49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65" name="Picture 49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66" name="Picture 49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67" name="Picture 49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68" name="Picture 49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69" name="Picture 49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70" name="Picture 49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71" name="Picture 49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72" name="Picture 49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73" name="Picture 49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74" name="Picture 49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75" name="Picture 49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76" name="Picture 49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77" name="Picture 49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78" name="Picture 49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79" name="Picture 49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80" name="Picture 49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81" name="Picture 49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82" name="Picture 49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83" name="Picture 49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84" name="Picture 49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85" name="Picture 50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86" name="Picture 50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87" name="Picture 50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88" name="Picture 50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89" name="Picture 50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90" name="Picture 50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91" name="Picture 50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92" name="Picture 50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93" name="Picture 50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94" name="Picture 50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95" name="Picture 50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96" name="Picture 50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97" name="Picture 50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98" name="Picture 50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4999" name="Picture 50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00" name="Picture 50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01" name="Picture 50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02" name="Picture 50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03" name="Picture 50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04" name="Picture 50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05" name="Picture 50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06" name="Picture 50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07" name="Picture 50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08" name="Picture 50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09" name="Picture 50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10" name="Picture 50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11" name="Picture 50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12" name="Picture 50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13" name="Picture 50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14" name="Picture 50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15" name="Picture 50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16" name="Picture 50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17" name="Picture 50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18" name="Picture 50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19" name="Picture 50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20" name="Picture 50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21" name="Picture 50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22" name="Picture 50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23" name="Picture 50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24" name="Picture 50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25" name="Picture 50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26" name="Picture 50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27" name="Picture 50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28" name="Picture 50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29" name="Picture 50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30" name="Picture 50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31" name="Picture 50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32" name="Picture 50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33" name="Picture 50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34" name="Picture 50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35" name="Picture 50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36" name="Picture 50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37" name="Picture 50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38" name="Picture 50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39" name="Picture 50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40" name="Picture 50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41" name="Picture 50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42" name="Picture 50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43" name="Picture 50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44" name="Picture 50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45" name="Picture 50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46" name="Picture 50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47" name="Picture 50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48" name="Picture 50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49" name="Picture 50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50" name="Picture 50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51" name="Picture 50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52" name="Picture 50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53" name="Picture 50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54" name="Picture 50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55" name="Picture 50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56" name="Picture 50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57" name="Picture 50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58" name="Picture 50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59" name="Picture 50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60" name="Picture 50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61" name="Picture 50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62" name="Picture 50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63" name="Picture 50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64" name="Picture 50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65" name="Picture 50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66" name="Picture 50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67" name="Picture 50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68" name="Picture 50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69" name="Picture 50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70" name="Picture 50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71" name="Picture 50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72" name="Picture 50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73" name="Picture 50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74" name="Picture 50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75" name="Picture 50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76" name="Picture 50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77" name="Picture 50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78" name="Picture 50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79" name="Picture 50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80" name="Picture 50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81" name="Picture 50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82" name="Picture 50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83" name="Picture 50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84" name="Picture 50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85" name="Picture 51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86" name="Picture 51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87" name="Picture 51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88" name="Picture 51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89" name="Picture 51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90" name="Picture 51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91" name="Picture 51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92" name="Picture 51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93" name="Picture 51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94" name="Picture 51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95" name="Picture 51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96" name="Picture 51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97" name="Picture 51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98" name="Picture 51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099" name="Picture 51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00" name="Picture 51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01" name="Picture 51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02" name="Picture 51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03" name="Picture 51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04" name="Picture 51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05" name="Picture 51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06" name="Picture 51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07" name="Picture 51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08" name="Picture 51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09" name="Picture 51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10" name="Picture 51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11" name="Picture 51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12" name="Picture 51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13" name="Picture 51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14" name="Picture 51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15" name="Picture 51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16" name="Picture 51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17" name="Picture 51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18" name="Picture 51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19" name="Picture 51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20" name="Picture 51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21" name="Picture 51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22" name="Picture 51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23" name="Picture 51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24" name="Picture 51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25" name="Picture 51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26" name="Picture 51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27" name="Picture 51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28" name="Picture 51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29" name="Picture 51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30" name="Picture 51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31" name="Picture 51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32" name="Picture 51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33" name="Picture 51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34" name="Picture 51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35" name="Picture 51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36" name="Picture 51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37" name="Picture 51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38" name="Picture 51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39" name="Picture 51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40" name="Picture 51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41" name="Picture 51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42" name="Picture 51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43" name="Picture 51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44" name="Picture 51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45" name="Picture 51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46" name="Picture 51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47" name="Picture 51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48" name="Picture 51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49" name="Picture 51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50" name="Picture 51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51" name="Picture 51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52" name="Picture 51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53" name="Picture 51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54" name="Picture 51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55" name="Picture 51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56" name="Picture 51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57" name="Picture 51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58" name="Picture 51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59" name="Picture 51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60" name="Picture 51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61" name="Picture 51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62" name="Picture 51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63" name="Picture 51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64" name="Picture 51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65" name="Picture 51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66" name="Picture 51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67" name="Picture 51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68" name="Picture 51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69" name="Picture 51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70" name="Picture 51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71" name="Picture 51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72" name="Picture 51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73" name="Picture 51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74" name="Picture 51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75" name="Picture 51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76" name="Picture 51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77" name="Picture 51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78" name="Picture 51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79" name="Picture 51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80" name="Picture 51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81" name="Picture 51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82" name="Picture 51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83" name="Picture 51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84" name="Picture 51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85" name="Picture 52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86" name="Picture 52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87" name="Picture 52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88" name="Picture 52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89" name="Picture 52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90" name="Picture 52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91" name="Picture 52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92" name="Picture 52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93" name="Picture 52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94" name="Picture 52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95" name="Picture 52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96" name="Picture 52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97" name="Picture 52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98" name="Picture 52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199" name="Picture 52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00" name="Picture 52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01" name="Picture 52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02" name="Picture 52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03" name="Picture 52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04" name="Picture 52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05" name="Picture 52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06" name="Picture 52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07" name="Picture 52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08" name="Picture 52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09" name="Picture 52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10" name="Picture 52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11" name="Picture 52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12" name="Picture 52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13" name="Picture 52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14" name="Picture 52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15" name="Picture 52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16" name="Picture 52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17" name="Picture 52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18" name="Picture 52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19" name="Picture 52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20" name="Picture 52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21" name="Picture 52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22" name="Picture 52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23" name="Picture 52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24" name="Picture 52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25" name="Picture 52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26" name="Picture 52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27" name="Picture 52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28" name="Picture 52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29" name="Picture 52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30" name="Picture 52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31" name="Picture 52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32" name="Picture 52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33" name="Picture 52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34" name="Picture 52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35" name="Picture 52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36" name="Picture 52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37" name="Picture 52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38" name="Picture 52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39" name="Picture 52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40" name="Picture 52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41" name="Picture 52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42" name="Picture 52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43" name="Picture 52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44" name="Picture 52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45" name="Picture 52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46" name="Picture 52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47" name="Picture 52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48" name="Picture 52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49" name="Picture 52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50" name="Picture 52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51" name="Picture 52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52" name="Picture 52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53" name="Picture 52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54" name="Picture 52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55" name="Picture 52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56" name="Picture 52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57" name="Picture 52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58" name="Picture 52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59" name="Picture 52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60" name="Picture 52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61" name="Picture 52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62" name="Picture 52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63" name="Picture 52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64" name="Picture 52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65" name="Picture 52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66" name="Picture 52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67" name="Picture 52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68" name="Picture 52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69" name="Picture 52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70" name="Picture 52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71" name="Picture 52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72" name="Picture 52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73" name="Picture 52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74" name="Picture 52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75" name="Picture 52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76" name="Picture 52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77" name="Picture 52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78" name="Picture 52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79" name="Picture 52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80" name="Picture 52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81" name="Picture 52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82" name="Picture 52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83" name="Picture 52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84" name="Picture 52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85" name="Picture 53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86" name="Picture 53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87" name="Picture 53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88" name="Picture 53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89" name="Picture 53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90" name="Picture 53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91" name="Picture 53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92" name="Picture 53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93" name="Picture 53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94" name="Picture 53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95" name="Picture 53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96" name="Picture 53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97" name="Picture 53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98" name="Picture 53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299" name="Picture 53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00" name="Picture 53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01" name="Picture 53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02" name="Picture 53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03" name="Picture 53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04" name="Picture 53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05" name="Picture 53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06" name="Picture 53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07" name="Picture 53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08" name="Picture 53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09" name="Picture 53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10" name="Picture 53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11" name="Picture 53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12" name="Picture 53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13" name="Picture 53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14" name="Picture 53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15" name="Picture 53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16" name="Picture 53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17" name="Picture 53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18" name="Picture 53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19" name="Picture 53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20" name="Picture 53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21" name="Picture 53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22" name="Picture 53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23" name="Picture 53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24" name="Picture 53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25" name="Picture 53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26" name="Picture 53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27" name="Picture 53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28" name="Picture 53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29" name="Picture 53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30" name="Picture 53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31" name="Picture 53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32" name="Picture 53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33" name="Picture 53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34" name="Picture 53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35" name="Picture 53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36" name="Picture 53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37" name="Picture 53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38" name="Picture 53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39" name="Picture 53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40" name="Picture 53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41" name="Picture 53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42" name="Picture 53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43" name="Picture 53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44" name="Picture 53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45" name="Picture 53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46" name="Picture 53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47" name="Picture 53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48" name="Picture 53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49" name="Picture 53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50" name="Picture 53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51" name="Picture 53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52" name="Picture 53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53" name="Picture 53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54" name="Picture 53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55" name="Picture 53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56" name="Picture 53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57" name="Picture 53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58" name="Picture 53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59" name="Picture 53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60" name="Picture 53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61" name="Picture 53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62" name="Picture 53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63" name="Picture 53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64" name="Picture 53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65" name="Picture 53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66" name="Picture 53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67" name="Picture 53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68" name="Picture 53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69" name="Picture 53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70" name="Picture 53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71" name="Picture 53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72" name="Picture 53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73" name="Picture 53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74" name="Picture 53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75" name="Picture 53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76" name="Picture 53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77" name="Picture 53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78" name="Picture 53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79" name="Picture 53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80" name="Picture 53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81" name="Picture 53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82" name="Picture 53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83" name="Picture 53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84" name="Picture 53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85" name="Picture 54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86" name="Picture 54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87" name="Picture 54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88" name="Picture 54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89" name="Picture 54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90" name="Picture 54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91" name="Picture 54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92" name="Picture 54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93" name="Picture 54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94" name="Picture 54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95" name="Picture 54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96" name="Picture 54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97" name="Picture 54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98" name="Picture 54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399" name="Picture 54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00" name="Picture 54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01" name="Picture 54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02" name="Picture 54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03" name="Picture 54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04" name="Picture 54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05" name="Picture 54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06" name="Picture 54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07" name="Picture 54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08" name="Picture 54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09" name="Picture 54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10" name="Picture 54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11" name="Picture 54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12" name="Picture 54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13" name="Picture 54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14" name="Picture 54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15" name="Picture 54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16" name="Picture 54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17" name="Picture 54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18" name="Picture 54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19" name="Picture 54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20" name="Picture 54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21" name="Picture 54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22" name="Picture 54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23" name="Picture 54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24" name="Picture 54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25" name="Picture 54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26" name="Picture 54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27" name="Picture 54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28" name="Picture 54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29" name="Picture 54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30" name="Picture 54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31" name="Picture 54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32" name="Picture 54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33" name="Picture 54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34" name="Picture 54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35" name="Picture 54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36" name="Picture 54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37" name="Picture 54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38" name="Picture 54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39" name="Picture 54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40" name="Picture 54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41" name="Picture 54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42" name="Picture 54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43" name="Picture 54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44" name="Picture 54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45" name="Picture 54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46" name="Picture 54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47" name="Picture 54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48" name="Picture 54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49" name="Picture 54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50" name="Picture 54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51" name="Picture 54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52" name="Picture 54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53" name="Picture 54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54" name="Picture 54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55" name="Picture 54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56" name="Picture 54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57" name="Picture 54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58" name="Picture 54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59" name="Picture 54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60" name="Picture 54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61" name="Picture 54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62" name="Picture 54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63" name="Picture 54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64" name="Picture 54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65" name="Picture 54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66" name="Picture 54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67" name="Picture 54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68" name="Picture 54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69" name="Picture 54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70" name="Picture 54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71" name="Picture 54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72" name="Picture 54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73" name="Picture 54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74" name="Picture 54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75" name="Picture 54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76" name="Picture 54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77" name="Picture 54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78" name="Picture 54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79" name="Picture 54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80" name="Picture 54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81" name="Picture 54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82" name="Picture 54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83" name="Picture 54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84" name="Picture 54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85" name="Picture 55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86" name="Picture 55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87" name="Picture 55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88" name="Picture 55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89" name="Picture 55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90" name="Picture 55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91" name="Picture 55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92" name="Picture 55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93" name="Picture 55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94" name="Picture 55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95" name="Picture 55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96" name="Picture 55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97" name="Picture 55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98" name="Picture 55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499" name="Picture 55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00" name="Picture 55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01" name="Picture 55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02" name="Picture 55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03" name="Picture 55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04" name="Picture 55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05" name="Picture 55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06" name="Picture 55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07" name="Picture 55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08" name="Picture 55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09" name="Picture 55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10" name="Picture 55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11" name="Picture 55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12" name="Picture 55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13" name="Picture 55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14" name="Picture 55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15" name="Picture 55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16" name="Picture 55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17" name="Picture 55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18" name="Picture 55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19" name="Picture 55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20" name="Picture 55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21" name="Picture 55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22" name="Picture 55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23" name="Picture 55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24" name="Picture 55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25" name="Picture 55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26" name="Picture 55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27" name="Picture 55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28" name="Picture 55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29" name="Picture 55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30" name="Picture 55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31" name="Picture 55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32" name="Picture 55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33" name="Picture 55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34" name="Picture 55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35" name="Picture 55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36" name="Picture 55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37" name="Picture 55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38" name="Picture 55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39" name="Picture 55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40" name="Picture 55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41" name="Picture 55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42" name="Picture 55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43" name="Picture 55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44" name="Picture 55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45" name="Picture 55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46" name="Picture 55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47" name="Picture 55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48" name="Picture 55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49" name="Picture 55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50" name="Picture 55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51" name="Picture 55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52" name="Picture 55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53" name="Picture 55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54" name="Picture 55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55" name="Picture 55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56" name="Picture 55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57" name="Picture 55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58" name="Picture 55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59" name="Picture 55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60" name="Picture 55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61" name="Picture 55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62" name="Picture 55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63" name="Picture 55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64" name="Picture 55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65" name="Picture 55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66" name="Picture 55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67" name="Picture 55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68" name="Picture 55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69" name="Picture 55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70" name="Picture 55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71" name="Picture 55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72" name="Picture 55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73" name="Picture 55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74" name="Picture 55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75" name="Picture 55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76" name="Picture 55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77" name="Picture 55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78" name="Picture 55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79" name="Picture 55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80" name="Picture 55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81" name="Picture 55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82" name="Picture 55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83" name="Picture 55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84" name="Picture 55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85" name="Picture 56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86" name="Picture 56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87" name="Picture 56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88" name="Picture 56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89" name="Picture 56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90" name="Picture 56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91" name="Picture 56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92" name="Picture 56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93" name="Picture 56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94" name="Picture 56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95" name="Picture 56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96" name="Picture 56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97" name="Picture 56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98" name="Picture 56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599" name="Picture 56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00" name="Picture 56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01" name="Picture 56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02" name="Picture 56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03" name="Picture 56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04" name="Picture 56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05" name="Picture 56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06" name="Picture 56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07" name="Picture 56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08" name="Picture 56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09" name="Picture 56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10" name="Picture 56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11" name="Picture 56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12" name="Picture 56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13" name="Picture 56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14" name="Picture 56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15" name="Picture 56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16" name="Picture 56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17" name="Picture 56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18" name="Picture 56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19" name="Picture 56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20" name="Picture 56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21" name="Picture 56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22" name="Picture 56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23" name="Picture 56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24" name="Picture 56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25" name="Picture 56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26" name="Picture 56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27" name="Picture 56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28" name="Picture 56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29" name="Picture 56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30" name="Picture 56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31" name="Picture 56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32" name="Picture 56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33" name="Picture 56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34" name="Picture 56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35" name="Picture 56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36" name="Picture 56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37" name="Picture 56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38" name="Picture 56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39" name="Picture 56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40" name="Picture 56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41" name="Picture 56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42" name="Picture 56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43" name="Picture 56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44" name="Picture 56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45" name="Picture 56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46" name="Picture 56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47" name="Picture 56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48" name="Picture 56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49" name="Picture 56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50" name="Picture 56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51" name="Picture 56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52" name="Picture 56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53" name="Picture 56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54" name="Picture 56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55" name="Picture 56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56" name="Picture 56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57" name="Picture 56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58" name="Picture 56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59" name="Picture 56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60" name="Picture 56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61" name="Picture 56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62" name="Picture 56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63" name="Picture 56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64" name="Picture 56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65" name="Picture 56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66" name="Picture 56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67" name="Picture 56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68" name="Picture 56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69" name="Picture 56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70" name="Picture 56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71" name="Picture 56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72" name="Picture 56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73" name="Picture 56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74" name="Picture 56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75" name="Picture 56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76" name="Picture 56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77" name="Picture 56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78" name="Picture 56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79" name="Picture 56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80" name="Picture 56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81" name="Picture 56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82" name="Picture 56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83" name="Picture 56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84" name="Picture 56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85" name="Picture 57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86" name="Picture 57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87" name="Picture 57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88" name="Picture 57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89" name="Picture 57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90" name="Picture 57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91" name="Picture 57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92" name="Picture 57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93" name="Picture 57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94" name="Picture 57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95" name="Picture 57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96" name="Picture 57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97" name="Picture 57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98" name="Picture 57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699" name="Picture 57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00" name="Picture 57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01" name="Picture 57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02" name="Picture 57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03" name="Picture 57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04" name="Picture 57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05" name="Picture 57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06" name="Picture 57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07" name="Picture 57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08" name="Picture 57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09" name="Picture 57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10" name="Picture 57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11" name="Picture 57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12" name="Picture 57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13" name="Picture 57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14" name="Picture 57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15" name="Picture 57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16" name="Picture 57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17" name="Picture 57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18" name="Picture 57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19" name="Picture 57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20" name="Picture 57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21" name="Picture 57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22" name="Picture 57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23" name="Picture 57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24" name="Picture 57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25" name="Picture 57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26" name="Picture 57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27" name="Picture 57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28" name="Picture 57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29" name="Picture 57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30" name="Picture 57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31" name="Picture 57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32" name="Picture 57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33" name="Picture 57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34" name="Picture 57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35" name="Picture 57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36" name="Picture 57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37" name="Picture 57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38" name="Picture 57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39" name="Picture 57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40" name="Picture 57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41" name="Picture 57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42" name="Picture 57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43" name="Picture 57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44" name="Picture 57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45" name="Picture 57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46" name="Picture 57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47" name="Picture 57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48" name="Picture 57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49" name="Picture 57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50" name="Picture 57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51" name="Picture 57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52" name="Picture 57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53" name="Picture 57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54" name="Picture 57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55" name="Picture 57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56" name="Picture 57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57" name="Picture 57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58" name="Picture 57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59" name="Picture 57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60" name="Picture 57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61" name="Picture 57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62" name="Picture 57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63" name="Picture 57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64" name="Picture 57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65" name="Picture 57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66" name="Picture 57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67" name="Picture 57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68" name="Picture 57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69" name="Picture 57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70" name="Picture 57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71" name="Picture 57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72" name="Picture 57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73" name="Picture 57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74" name="Picture 57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75" name="Picture 57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76" name="Picture 57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77" name="Picture 57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78" name="Picture 57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79" name="Picture 57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80" name="Picture 57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81" name="Picture 57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82" name="Picture 57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83" name="Picture 57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84" name="Picture 57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85" name="Picture 58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86" name="Picture 58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87" name="Picture 58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88" name="Picture 58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89" name="Picture 58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90" name="Picture 58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91" name="Picture 58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92" name="Picture 58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93" name="Picture 58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94" name="Picture 58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95" name="Picture 58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96" name="Picture 58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97" name="Picture 58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98" name="Picture 58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799" name="Picture 58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00" name="Picture 58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01" name="Picture 58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02" name="Picture 58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03" name="Picture 58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04" name="Picture 58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05" name="Picture 58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06" name="Picture 58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07" name="Picture 58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133350</xdr:rowOff>
    </xdr:to>
    <xdr:sp>
      <xdr:nvSpPr>
        <xdr:cNvPr id="5808" name="Picture 5823"/>
        <xdr:cNvSpPr>
          <a:spLocks noChangeAspect="1" noChangeArrowheads="1"/>
        </xdr:cNvSpPr>
      </xdr:nvSpPr>
      <xdr:spPr>
        <a:xfrm>
          <a:off x="8867775" y="1743075"/>
          <a:ext cx="30480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09" name="Picture 58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10" name="Picture 58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11" name="Picture 58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12" name="Picture 58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13" name="Picture 58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14" name="Picture 58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15" name="Picture 58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16" name="Picture 58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17" name="Picture 58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18" name="Picture 58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19" name="Picture 58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20" name="Picture 58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21" name="Picture 58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22" name="Picture 58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23" name="Picture 58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24" name="Picture 58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25" name="Picture 58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26" name="Picture 58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27" name="Picture 58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28" name="Picture 58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29" name="Picture 58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30" name="Picture 58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31" name="Picture 58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32" name="Picture 58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33" name="Picture 58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34" name="Picture 58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35" name="Picture 58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36" name="Picture 58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37" name="Picture 58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38" name="Picture 58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39" name="Picture 58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40" name="Picture 58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41" name="Picture 58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42" name="Picture 58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43" name="Picture 58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44" name="Picture 58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45" name="Picture 58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46" name="Picture 58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47" name="Picture 58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48" name="Picture 58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49" name="Picture 58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50" name="Picture 58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51" name="Picture 58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52" name="Picture 58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53" name="Picture 58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54" name="Picture 58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55" name="Picture 58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56" name="Picture 58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57" name="Picture 58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58" name="Picture 58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59" name="Picture 58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60" name="Picture 58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61" name="Picture 58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62" name="Picture 58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63" name="Picture 58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64" name="Picture 58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65" name="Picture 58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66" name="Picture 58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67" name="Picture 58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68" name="Picture 58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69" name="Picture 58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70" name="Picture 58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71" name="Picture 58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72" name="Picture 58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73" name="Picture 58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74" name="Picture 58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75" name="Picture 58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76" name="Picture 58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77" name="Picture 58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78" name="Picture 58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79" name="Picture 58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80" name="Picture 58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81" name="Picture 58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82" name="Picture 58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83" name="Picture 58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84" name="Picture 58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85" name="Picture 59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86" name="Picture 59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87" name="Picture 59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88" name="Picture 59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89" name="Picture 59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90" name="Picture 59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91" name="Picture 59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92" name="Picture 59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93" name="Picture 59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94" name="Picture 59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95" name="Picture 59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96" name="Picture 59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97" name="Picture 59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98" name="Picture 59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899" name="Picture 59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00" name="Picture 59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01" name="Picture 59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02" name="Picture 59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03" name="Picture 59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04" name="Picture 59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05" name="Picture 59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06" name="Picture 59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07" name="Picture 59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08" name="Picture 59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09" name="Picture 59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10" name="Picture 59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11" name="Picture 59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12" name="Picture 59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13" name="Picture 59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14" name="Picture 59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15" name="Picture 59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16" name="Picture 59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17" name="Picture 59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18" name="Picture 59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19" name="Picture 59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20" name="Picture 59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21" name="Picture 59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22" name="Picture 59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23" name="Picture 59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24" name="Picture 59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25" name="Picture 59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26" name="Picture 59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27" name="Picture 59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28" name="Picture 59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29" name="Picture 59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30" name="Picture 59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31" name="Picture 59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32" name="Picture 59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33" name="Picture 59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34" name="Picture 59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35" name="Picture 59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36" name="Picture 59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37" name="Picture 59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38" name="Picture 59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39" name="Picture 59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40" name="Picture 59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41" name="Picture 59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42" name="Picture 59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43" name="Picture 59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44" name="Picture 59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45" name="Picture 59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46" name="Picture 59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47" name="Picture 59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48" name="Picture 59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49" name="Picture 59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50" name="Picture 59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51" name="Picture 59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52" name="Picture 59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53" name="Picture 59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54" name="Picture 59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55" name="Picture 59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56" name="Picture 59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57" name="Picture 59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58" name="Picture 59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59" name="Picture 59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60" name="Picture 59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61" name="Picture 59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62" name="Picture 59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63" name="Picture 59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64" name="Picture 59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65" name="Picture 59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66" name="Picture 59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67" name="Picture 59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68" name="Picture 59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69" name="Picture 59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70" name="Picture 59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71" name="Picture 59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72" name="Picture 59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73" name="Picture 59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74" name="Picture 59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75" name="Picture 59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76" name="Picture 59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77" name="Picture 59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78" name="Picture 59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79" name="Picture 59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80" name="Picture 59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81" name="Picture 59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82" name="Picture 59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83" name="Picture 59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84" name="Picture 59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85" name="Picture 60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86" name="Picture 60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87" name="Picture 60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88" name="Picture 60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89" name="Picture 60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90" name="Picture 60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91" name="Picture 60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92" name="Picture 60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93" name="Picture 60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94" name="Picture 60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95" name="Picture 60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96" name="Picture 60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97" name="Picture 60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98" name="Picture 60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5999" name="Picture 60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00" name="Picture 60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01" name="Picture 60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02" name="Picture 60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03" name="Picture 60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04" name="Picture 60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05" name="Picture 60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06" name="Picture 60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07" name="Picture 60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08" name="Picture 60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09" name="Picture 60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10" name="Picture 60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11" name="Picture 60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12" name="Picture 60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13" name="Picture 60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14" name="Picture 60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15" name="Picture 60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16" name="Picture 60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17" name="Picture 60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18" name="Picture 60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19" name="Picture 60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20" name="Picture 60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21" name="Picture 60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22" name="Picture 60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23" name="Picture 60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24" name="Picture 60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25" name="Picture 60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26" name="Picture 60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27" name="Picture 60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28" name="Picture 60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29" name="Picture 60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30" name="Picture 60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31" name="Picture 60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32" name="Picture 60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33" name="Picture 60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34" name="Picture 60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35" name="Picture 60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36" name="Picture 60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37" name="Picture 60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38" name="Picture 60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39" name="Picture 60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40" name="Picture 60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41" name="Picture 60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42" name="Picture 60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43" name="Picture 60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44" name="Picture 60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45" name="Picture 60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46" name="Picture 60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47" name="Picture 60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48" name="Picture 60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49" name="Picture 60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50" name="Picture 60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51" name="Picture 60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52" name="Picture 60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53" name="Picture 60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54" name="Picture 60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55" name="Picture 60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56" name="Picture 60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57" name="Picture 60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58" name="Picture 60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59" name="Picture 60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60" name="Picture 60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61" name="Picture 60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62" name="Picture 60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63" name="Picture 60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64" name="Picture 60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65" name="Picture 60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66" name="Picture 60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67" name="Picture 60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68" name="Picture 60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69" name="Picture 60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70" name="Picture 60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71" name="Picture 60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72" name="Picture 60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73" name="Picture 60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74" name="Picture 60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75" name="Picture 60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76" name="Picture 60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77" name="Picture 60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78" name="Picture 60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79" name="Picture 60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80" name="Picture 60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81" name="Picture 60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82" name="Picture 60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83" name="Picture 60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84" name="Picture 60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85" name="Picture 61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86" name="Picture 61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87" name="Picture 61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88" name="Picture 61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89" name="Picture 61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90" name="Picture 61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91" name="Picture 61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92" name="Picture 61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93" name="Picture 61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94" name="Picture 61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95" name="Picture 61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96" name="Picture 61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97" name="Picture 61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98" name="Picture 61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099" name="Picture 61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00" name="Picture 61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01" name="Picture 61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02" name="Picture 61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03" name="Picture 61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04" name="Picture 61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05" name="Picture 61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06" name="Picture 61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07" name="Picture 61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08" name="Picture 61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09" name="Picture 61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10" name="Picture 61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11" name="Picture 61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12" name="Picture 61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13" name="Picture 61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14" name="Picture 61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15" name="Picture 61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16" name="Picture 61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17" name="Picture 61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18" name="Picture 61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19" name="Picture 61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20" name="Picture 61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21" name="Picture 61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22" name="Picture 61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23" name="Picture 61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24" name="Picture 61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25" name="Picture 61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26" name="Picture 61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27" name="Picture 61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28" name="Picture 61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29" name="Picture 61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30" name="Picture 61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31" name="Picture 61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32" name="Picture 61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33" name="Picture 61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34" name="Picture 61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35" name="Picture 61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36" name="Picture 61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37" name="Picture 61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38" name="Picture 61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39" name="Picture 61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40" name="Picture 61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41" name="Picture 61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42" name="Picture 61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43" name="Picture 61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44" name="Picture 61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45" name="Picture 61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46" name="Picture 61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47" name="Picture 61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48" name="Picture 61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49" name="Picture 61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50" name="Picture 61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51" name="Picture 61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52" name="Picture 61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53" name="Picture 61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54" name="Picture 61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55" name="Picture 61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56" name="Picture 61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57" name="Picture 61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58" name="Picture 61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59" name="Picture 61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60" name="Picture 61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61" name="Picture 61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62" name="Picture 61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63" name="Picture 61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64" name="Picture 61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65" name="Picture 61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66" name="Picture 61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67" name="Picture 61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68" name="Picture 61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69" name="Picture 61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70" name="Picture 61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71" name="Picture 61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72" name="Picture 61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73" name="Picture 61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74" name="Picture 61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75" name="Picture 61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76" name="Picture 61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77" name="Picture 61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78" name="Picture 61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79" name="Picture 61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80" name="Picture 61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81" name="Picture 61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82" name="Picture 61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83" name="Picture 61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84" name="Picture 61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85" name="Picture 62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86" name="Picture 62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87" name="Picture 62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88" name="Picture 62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89" name="Picture 62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90" name="Picture 62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91" name="Picture 62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92" name="Picture 62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93" name="Picture 62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94" name="Picture 62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95" name="Picture 62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96" name="Picture 62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97" name="Picture 62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98" name="Picture 62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199" name="Picture 62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00" name="Picture 62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01" name="Picture 62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02" name="Picture 62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03" name="Picture 62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04" name="Picture 62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05" name="Picture 62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06" name="Picture 62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07" name="Picture 62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08" name="Picture 62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09" name="Picture 62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10" name="Picture 62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11" name="Picture 62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12" name="Picture 62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13" name="Picture 62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14" name="Picture 62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15" name="Picture 62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16" name="Picture 62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17" name="Picture 62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18" name="Picture 62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19" name="Picture 62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20" name="Picture 62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21" name="Picture 62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22" name="Picture 62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23" name="Picture 62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24" name="Picture 62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25" name="Picture 62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26" name="Picture 62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27" name="Picture 62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28" name="Picture 62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29" name="Picture 62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30" name="Picture 62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31" name="Picture 62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32" name="Picture 62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33" name="Picture 62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34" name="Picture 62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35" name="Picture 62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36" name="Picture 62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37" name="Picture 62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38" name="Picture 62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39" name="Picture 62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40" name="Picture 62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41" name="Picture 62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42" name="Picture 62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43" name="Picture 62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44" name="Picture 62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45" name="Picture 62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46" name="Picture 62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47" name="Picture 62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48" name="Picture 62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49" name="Picture 62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50" name="Picture 62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51" name="Picture 62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52" name="Picture 62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53" name="Picture 62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54" name="Picture 62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55" name="Picture 62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56" name="Picture 62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57" name="Picture 62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58" name="Picture 62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59" name="Picture 62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60" name="Picture 62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61" name="Picture 62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62" name="Picture 62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63" name="Picture 62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64" name="Picture 62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65" name="Picture 62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66" name="Picture 62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67" name="Picture 62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68" name="Picture 62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69" name="Picture 62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70" name="Picture 62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71" name="Picture 62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72" name="Picture 62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73" name="Picture 62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74" name="Picture 62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75" name="Picture 62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76" name="Picture 62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77" name="Picture 62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78" name="Picture 62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79" name="Picture 62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80" name="Picture 62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81" name="Picture 62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82" name="Picture 62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83" name="Picture 62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84" name="Picture 62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85" name="Picture 63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86" name="Picture 63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87" name="Picture 63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88" name="Picture 63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89" name="Picture 63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90" name="Picture 63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91" name="Picture 63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92" name="Picture 63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93" name="Picture 63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94" name="Picture 63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95" name="Picture 63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96" name="Picture 63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97" name="Picture 63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98" name="Picture 63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299" name="Picture 63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00" name="Picture 63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01" name="Picture 63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02" name="Picture 63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03" name="Picture 63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04" name="Picture 63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05" name="Picture 63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06" name="Picture 63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07" name="Picture 63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08" name="Picture 63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09" name="Picture 63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10" name="Picture 63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11" name="Picture 63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12" name="Picture 63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13" name="Picture 63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14" name="Picture 63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15" name="Picture 63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16" name="Picture 63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17" name="Picture 63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18" name="Picture 63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19" name="Picture 63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20" name="Picture 63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21" name="Picture 63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22" name="Picture 63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23" name="Picture 63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24" name="Picture 63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25" name="Picture 63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26" name="Picture 63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27" name="Picture 63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28" name="Picture 63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29" name="Picture 63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30" name="Picture 63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31" name="Picture 63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32" name="Picture 63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33" name="Picture 63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34" name="Picture 63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35" name="Picture 63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36" name="Picture 63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37" name="Picture 63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38" name="Picture 63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39" name="Picture 63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40" name="Picture 63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41" name="Picture 63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42" name="Picture 63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43" name="Picture 63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44" name="Picture 63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45" name="Picture 63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46" name="Picture 63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47" name="Picture 63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48" name="Picture 63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49" name="Picture 63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50" name="Picture 63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51" name="Picture 63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52" name="Picture 63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53" name="Picture 63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54" name="Picture 63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55" name="Picture 63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56" name="Picture 63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57" name="Picture 63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58" name="Picture 63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59" name="Picture 63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60" name="Picture 63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61" name="Picture 63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62" name="Picture 63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63" name="Picture 63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64" name="Picture 63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65" name="Picture 63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66" name="Picture 63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67" name="Picture 63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68" name="Picture 63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69" name="Picture 63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70" name="Picture 63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71" name="Picture 63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72" name="Picture 63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73" name="Picture 63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74" name="Picture 63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75" name="Picture 63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76" name="Picture 63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77" name="Picture 63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78" name="Picture 63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79" name="Picture 63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80" name="Picture 63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81" name="Picture 63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82" name="Picture 63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83" name="Picture 63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84" name="Picture 63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85" name="Picture 64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86" name="Picture 64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87" name="Picture 64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88" name="Picture 64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89" name="Picture 64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90" name="Picture 64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91" name="Picture 64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92" name="Picture 64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93" name="Picture 64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94" name="Picture 64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95" name="Picture 64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96" name="Picture 64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97" name="Picture 64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98" name="Picture 64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399" name="Picture 64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00" name="Picture 64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01" name="Picture 64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02" name="Picture 64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03" name="Picture 64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04" name="Picture 64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05" name="Picture 64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06" name="Picture 64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07" name="Picture 64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08" name="Picture 64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09" name="Picture 64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10" name="Picture 64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11" name="Picture 64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12" name="Picture 64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13" name="Picture 64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14" name="Picture 64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15" name="Picture 64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16" name="Picture 64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17" name="Picture 64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18" name="Picture 64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19" name="Picture 64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20" name="Picture 64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21" name="Picture 64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22" name="Picture 64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23" name="Picture 64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24" name="Picture 64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25" name="Picture 64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26" name="Picture 64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27" name="Picture 64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28" name="Picture 64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29" name="Picture 64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30" name="Picture 64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31" name="Picture 64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32" name="Picture 64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33" name="Picture 64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34" name="Picture 64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35" name="Picture 64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36" name="Picture 64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37" name="Picture 64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38" name="Picture 64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39" name="Picture 64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40" name="Picture 64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41" name="Picture 64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42" name="Picture 64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43" name="Picture 64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44" name="Picture 64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45" name="Picture 64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46" name="Picture 64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47" name="Picture 64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48" name="Picture 64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49" name="Picture 64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50" name="Picture 64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51" name="Picture 64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52" name="Picture 64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53" name="Picture 64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54" name="Picture 64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55" name="Picture 64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56" name="Picture 64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57" name="Picture 64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58" name="Picture 64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59" name="Picture 64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60" name="Picture 64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61" name="Picture 64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62" name="Picture 64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63" name="Picture 64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64" name="Picture 64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65" name="Picture 64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66" name="Picture 64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67" name="Picture 64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68" name="Picture 64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69" name="Picture 64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70" name="Picture 64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71" name="Picture 64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72" name="Picture 64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73" name="Picture 64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74" name="Picture 64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75" name="Picture 64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76" name="Picture 64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77" name="Picture 64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78" name="Picture 64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79" name="Picture 64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80" name="Picture 64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81" name="Picture 64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82" name="Picture 64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83" name="Picture 64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84" name="Picture 64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85" name="Picture 65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86" name="Picture 65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87" name="Picture 65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88" name="Picture 65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89" name="Picture 65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90" name="Picture 65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91" name="Picture 65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92" name="Picture 65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93" name="Picture 65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94" name="Picture 65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95" name="Picture 65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96" name="Picture 65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97" name="Picture 65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98" name="Picture 65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499" name="Picture 65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00" name="Picture 65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01" name="Picture 65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02" name="Picture 65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03" name="Picture 65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04" name="Picture 65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05" name="Picture 65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06" name="Picture 65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07" name="Picture 65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08" name="Picture 65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09" name="Picture 65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10" name="Picture 65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11" name="Picture 65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12" name="Picture 65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13" name="Picture 65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14" name="Picture 65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15" name="Picture 65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16" name="Picture 65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17" name="Picture 65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18" name="Picture 65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19" name="Picture 65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20" name="Picture 65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21" name="Picture 65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22" name="Picture 65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23" name="Picture 65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24" name="Picture 65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25" name="Picture 65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26" name="Picture 65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27" name="Picture 65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28" name="Picture 65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29" name="Picture 65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30" name="Picture 65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31" name="Picture 65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32" name="Picture 65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33" name="Picture 65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34" name="Picture 65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35" name="Picture 65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36" name="Picture 65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37" name="Picture 65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38" name="Picture 65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39" name="Picture 65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40" name="Picture 65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41" name="Picture 65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42" name="Picture 65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43" name="Picture 65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44" name="Picture 65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45" name="Picture 65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46" name="Picture 65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47" name="Picture 65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48" name="Picture 65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49" name="Picture 65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50" name="Picture 65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51" name="Picture 65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52" name="Picture 65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53" name="Picture 65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54" name="Picture 65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55" name="Picture 65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56" name="Picture 65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57" name="Picture 65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58" name="Picture 65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59" name="Picture 65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60" name="Picture 65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61" name="Picture 65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62" name="Picture 65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63" name="Picture 65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64" name="Picture 65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65" name="Picture 65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66" name="Picture 65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67" name="Picture 65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68" name="Picture 65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69" name="Picture 65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70" name="Picture 65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71" name="Picture 65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72" name="Picture 65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73" name="Picture 65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74" name="Picture 65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75" name="Picture 65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76" name="Picture 65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77" name="Picture 65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78" name="Picture 65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79" name="Picture 65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80" name="Picture 65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81" name="Picture 65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82" name="Picture 65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83" name="Picture 65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84" name="Picture 65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85" name="Picture 66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86" name="Picture 66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87" name="Picture 66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88" name="Picture 66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89" name="Picture 66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90" name="Picture 66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91" name="Picture 66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92" name="Picture 66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93" name="Picture 66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94" name="Picture 66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95" name="Picture 66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96" name="Picture 66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97" name="Picture 66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98" name="Picture 66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599" name="Picture 66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00" name="Picture 66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01" name="Picture 66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02" name="Picture 66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03" name="Picture 66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04" name="Picture 66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05" name="Picture 66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06" name="Picture 66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07" name="Picture 66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08" name="Picture 66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09" name="Picture 66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10" name="Picture 66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11" name="Picture 66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12" name="Picture 66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13" name="Picture 66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14" name="Picture 66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15" name="Picture 66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16" name="Picture 66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17" name="Picture 66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18" name="Picture 66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19" name="Picture 66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20" name="Picture 66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21" name="Picture 66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22" name="Picture 66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23" name="Picture 66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24" name="Picture 66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25" name="Picture 66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26" name="Picture 66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27" name="Picture 66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28" name="Picture 66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29" name="Picture 66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30" name="Picture 66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31" name="Picture 66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32" name="Picture 66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33" name="Picture 66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34" name="Picture 66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35" name="Picture 66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36" name="Picture 66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37" name="Picture 66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38" name="Picture 66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39" name="Picture 66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40" name="Picture 66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41" name="Picture 66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42" name="Picture 66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43" name="Picture 66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44" name="Picture 66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45" name="Picture 66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46" name="Picture 66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47" name="Picture 66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48" name="Picture 66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49" name="Picture 66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50" name="Picture 66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51" name="Picture 66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52" name="Picture 66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53" name="Picture 66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54" name="Picture 66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55" name="Picture 66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56" name="Picture 66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57" name="Picture 66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58" name="Picture 66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59" name="Picture 66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60" name="Picture 66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61" name="Picture 66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62" name="Picture 66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63" name="Picture 66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64" name="Picture 66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65" name="Picture 66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66" name="Picture 66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67" name="Picture 66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68" name="Picture 66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69" name="Picture 66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70" name="Picture 66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71" name="Picture 66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72" name="Picture 66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73" name="Picture 66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74" name="Picture 66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381000</xdr:colOff>
      <xdr:row>5</xdr:row>
      <xdr:rowOff>180975</xdr:rowOff>
    </xdr:to>
    <xdr:sp>
      <xdr:nvSpPr>
        <xdr:cNvPr id="6675" name="Picture 6690"/>
        <xdr:cNvSpPr>
          <a:spLocks noChangeAspect="1" noChangeArrowheads="1"/>
        </xdr:cNvSpPr>
      </xdr:nvSpPr>
      <xdr:spPr>
        <a:xfrm>
          <a:off x="8867775" y="1743075"/>
          <a:ext cx="3810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76" name="Picture 66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77" name="Picture 66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78" name="Picture 66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79" name="Picture 66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80" name="Picture 66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81" name="Picture 66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82" name="Picture 66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83" name="Picture 66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84" name="Picture 66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85" name="Picture 67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86" name="Picture 67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87" name="Picture 67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88" name="Picture 67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89" name="Picture 67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90" name="Picture 67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91" name="Picture 67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92" name="Picture 67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93" name="Picture 67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94" name="Picture 67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95" name="Picture 67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96" name="Picture 67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97" name="Picture 67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98" name="Picture 67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699" name="Picture 67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00" name="Picture 67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01" name="Picture 67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02" name="Picture 67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03" name="Picture 67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04" name="Picture 67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05" name="Picture 67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06" name="Picture 67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07" name="Picture 67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08" name="Picture 67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09" name="Picture 67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10" name="Picture 67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11" name="Picture 67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12" name="Picture 67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13" name="Picture 67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14" name="Picture 67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15" name="Picture 67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16" name="Picture 67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17" name="Picture 67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18" name="Picture 67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19" name="Picture 67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20" name="Picture 67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21" name="Picture 67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22" name="Picture 67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23" name="Picture 67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24" name="Picture 67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25" name="Picture 67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26" name="Picture 67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27" name="Picture 67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28" name="Picture 67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29" name="Picture 67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30" name="Picture 67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31" name="Picture 67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32" name="Picture 67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33" name="Picture 67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34" name="Picture 67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35" name="Picture 67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36" name="Picture 67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37" name="Picture 67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38" name="Picture 67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39" name="Picture 67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40" name="Picture 67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41" name="Picture 67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42" name="Picture 67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43" name="Picture 67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44" name="Picture 67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45" name="Picture 67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46" name="Picture 67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47" name="Picture 67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48" name="Picture 67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49" name="Picture 67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50" name="Picture 67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51" name="Picture 67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52" name="Picture 67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53" name="Picture 67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54" name="Picture 67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55" name="Picture 67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56" name="Picture 67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57" name="Picture 67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58" name="Picture 67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59" name="Picture 67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60" name="Picture 67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61" name="Picture 67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62" name="Picture 67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63" name="Picture 67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64" name="Picture 67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65" name="Picture 67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66" name="Picture 67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67" name="Picture 67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68" name="Picture 67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69" name="Picture 67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70" name="Picture 67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71" name="Picture 67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72" name="Picture 67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73" name="Picture 67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74" name="Picture 67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75" name="Picture 67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76" name="Picture 67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77" name="Picture 67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78" name="Picture 67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79" name="Picture 67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80" name="Picture 67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81" name="Picture 67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82" name="Picture 67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83" name="Picture 67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84" name="Picture 67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85" name="Picture 68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86" name="Picture 68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87" name="Picture 68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88" name="Picture 68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89" name="Picture 68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90" name="Picture 68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91" name="Picture 68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92" name="Picture 68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93" name="Picture 68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94" name="Picture 68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95" name="Picture 68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96" name="Picture 68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97" name="Picture 68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98" name="Picture 68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799" name="Picture 68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00" name="Picture 68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01" name="Picture 68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02" name="Picture 68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03" name="Picture 68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04" name="Picture 68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05" name="Picture 68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06" name="Picture 68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07" name="Picture 68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08" name="Picture 68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09" name="Picture 68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10" name="Picture 68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11" name="Picture 68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12" name="Picture 68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13" name="Picture 68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14" name="Picture 68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15" name="Picture 68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16" name="Picture 68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17" name="Picture 68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18" name="Picture 68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19" name="Picture 68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20" name="Picture 68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21" name="Picture 68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22" name="Picture 68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23" name="Picture 68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24" name="Picture 68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25" name="Picture 68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26" name="Picture 68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27" name="Picture 68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28" name="Picture 68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29" name="Picture 68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30" name="Picture 68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31" name="Picture 68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32" name="Picture 68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33" name="Picture 68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34" name="Picture 68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35" name="Picture 68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36" name="Picture 68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37" name="Picture 68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38" name="Picture 68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39" name="Picture 68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40" name="Picture 68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41" name="Picture 68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42" name="Picture 68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43" name="Picture 68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44" name="Picture 68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45" name="Picture 68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46" name="Picture 68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47" name="Picture 68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48" name="Picture 68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49" name="Picture 68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50" name="Picture 68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51" name="Picture 68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52" name="Picture 68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53" name="Picture 68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54" name="Picture 68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55" name="Picture 68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56" name="Picture 68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57" name="Picture 68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58" name="Picture 68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59" name="Picture 68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60" name="Picture 68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61" name="Picture 68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62" name="Picture 68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63" name="Picture 68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64" name="Picture 68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65" name="Picture 68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66" name="Picture 68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67" name="Picture 68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68" name="Picture 68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69" name="Picture 68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70" name="Picture 68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71" name="Picture 68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72" name="Picture 68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73" name="Picture 68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74" name="Picture 68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75" name="Picture 68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76" name="Picture 68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77" name="Picture 68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78" name="Picture 68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79" name="Picture 68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80" name="Picture 68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81" name="Picture 68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82" name="Picture 68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83" name="Picture 68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84" name="Picture 68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85" name="Picture 69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86" name="Picture 69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87" name="Picture 69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88" name="Picture 69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89" name="Picture 69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90" name="Picture 69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91" name="Picture 69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92" name="Picture 69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93" name="Picture 69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94" name="Picture 69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95" name="Picture 69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96" name="Picture 69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97" name="Picture 69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98" name="Picture 69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899" name="Picture 69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00" name="Picture 69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01" name="Picture 69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02" name="Picture 69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03" name="Picture 69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04" name="Picture 69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05" name="Picture 69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06" name="Picture 69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07" name="Picture 69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08" name="Picture 69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09" name="Picture 69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10" name="Picture 69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11" name="Picture 69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12" name="Picture 69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13" name="Picture 69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14" name="Picture 69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15" name="Picture 69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16" name="Picture 69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17" name="Picture 69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18" name="Picture 69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19" name="Picture 69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20" name="Picture 69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21" name="Picture 69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22" name="Picture 69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23" name="Picture 69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24" name="Picture 69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25" name="Picture 69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26" name="Picture 69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27" name="Picture 69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28" name="Picture 69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29" name="Picture 69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30" name="Picture 69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31" name="Picture 69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32" name="Picture 69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33" name="Picture 69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34" name="Picture 69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35" name="Picture 69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36" name="Picture 69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37" name="Picture 69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38" name="Picture 69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39" name="Picture 69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40" name="Picture 69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41" name="Picture 69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42" name="Picture 69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43" name="Picture 69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44" name="Picture 69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45" name="Picture 69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46" name="Picture 69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47" name="Picture 69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48" name="Picture 69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49" name="Picture 69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50" name="Picture 69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51" name="Picture 69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52" name="Picture 69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53" name="Picture 69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54" name="Picture 69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55" name="Picture 69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56" name="Picture 69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57" name="Picture 69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58" name="Picture 69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59" name="Picture 69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60" name="Picture 69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61" name="Picture 69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62" name="Picture 69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63" name="Picture 69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64" name="Picture 69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65" name="Picture 69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66" name="Picture 69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67" name="Picture 69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68" name="Picture 69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69" name="Picture 69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70" name="Picture 69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71" name="Picture 69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72" name="Picture 69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73" name="Picture 69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74" name="Picture 69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75" name="Picture 69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76" name="Picture 69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77" name="Picture 69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78" name="Picture 69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79" name="Picture 69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80" name="Picture 69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81" name="Picture 69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82" name="Picture 69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83" name="Picture 69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84" name="Picture 69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85" name="Picture 70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86" name="Picture 70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87" name="Picture 70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88" name="Picture 70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89" name="Picture 70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90" name="Picture 70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91" name="Picture 70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92" name="Picture 70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93" name="Picture 70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94" name="Picture 70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95" name="Picture 70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96" name="Picture 70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97" name="Picture 70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98" name="Picture 70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6999" name="Picture 70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00" name="Picture 70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01" name="Picture 70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02" name="Picture 70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03" name="Picture 70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04" name="Picture 70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05" name="Picture 70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06" name="Picture 70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07" name="Picture 70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08" name="Picture 70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09" name="Picture 70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10" name="Picture 70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11" name="Picture 70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12" name="Picture 70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13" name="Picture 70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14" name="Picture 70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15" name="Picture 70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16" name="Picture 70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17" name="Picture 70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18" name="Picture 70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19" name="Picture 70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20" name="Picture 70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21" name="Picture 70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22" name="Picture 70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23" name="Picture 70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24" name="Picture 70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25" name="Picture 70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26" name="Picture 70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27" name="Picture 70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28" name="Picture 70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29" name="Picture 70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30" name="Picture 70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31" name="Picture 70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32" name="Picture 70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33" name="Picture 70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34" name="Picture 70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35" name="Picture 70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36" name="Picture 70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37" name="Picture 70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38" name="Picture 70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39" name="Picture 70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40" name="Picture 70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41" name="Picture 70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42" name="Picture 70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43" name="Picture 70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44" name="Picture 70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45" name="Picture 70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46" name="Picture 70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47" name="Picture 70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48" name="Picture 70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49" name="Picture 70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50" name="Picture 70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51" name="Picture 70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52" name="Picture 70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53" name="Picture 70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54" name="Picture 70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55" name="Picture 70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56" name="Picture 70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57" name="Picture 70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58" name="Picture 70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59" name="Picture 70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60" name="Picture 70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61" name="Picture 70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62" name="Picture 70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63" name="Picture 70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64" name="Picture 70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65" name="Picture 70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66" name="Picture 70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67" name="Picture 70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68" name="Picture 70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69" name="Picture 70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70" name="Picture 70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71" name="Picture 70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72" name="Picture 70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73" name="Picture 70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74" name="Picture 70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75" name="Picture 70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76" name="Picture 70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77" name="Picture 70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78" name="Picture 70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79" name="Picture 70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80" name="Picture 70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81" name="Picture 70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82" name="Picture 70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83" name="Picture 70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84" name="Picture 70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85" name="Picture 71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86" name="Picture 71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87" name="Picture 71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88" name="Picture 71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89" name="Picture 71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90" name="Picture 71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91" name="Picture 71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92" name="Picture 71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93" name="Picture 71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94" name="Picture 71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95" name="Picture 71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96" name="Picture 71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97" name="Picture 71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98" name="Picture 71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099" name="Picture 71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00" name="Picture 71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01" name="Picture 71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02" name="Picture 71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03" name="Picture 71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04" name="Picture 71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05" name="Picture 71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06" name="Picture 71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07" name="Picture 71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08" name="Picture 71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09" name="Picture 71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10" name="Picture 71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11" name="Picture 71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12" name="Picture 71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13" name="Picture 71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14" name="Picture 71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15" name="Picture 71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16" name="Picture 71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17" name="Picture 71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18" name="Picture 71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19" name="Picture 71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20" name="Picture 71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21" name="Picture 71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22" name="Picture 71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23" name="Picture 71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24" name="Picture 71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25" name="Picture 71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26" name="Picture 71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27" name="Picture 71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28" name="Picture 71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29" name="Picture 71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30" name="Picture 71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31" name="Picture 71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32" name="Picture 71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33" name="Picture 71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34" name="Picture 71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35" name="Picture 71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36" name="Picture 71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37" name="Picture 71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38" name="Picture 71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39" name="Picture 71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40" name="Picture 71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41" name="Picture 71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42" name="Picture 71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43" name="Picture 71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44" name="Picture 71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45" name="Picture 71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46" name="Picture 71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47" name="Picture 71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48" name="Picture 71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49" name="Picture 71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50" name="Picture 71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51" name="Picture 71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52" name="Picture 71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53" name="Picture 71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54" name="Picture 71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55" name="Picture 71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56" name="Picture 71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57" name="Picture 71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58" name="Picture 71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59" name="Picture 71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60" name="Picture 71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61" name="Picture 71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62" name="Picture 71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63" name="Picture 71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64" name="Picture 71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65" name="Picture 71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66" name="Picture 71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67" name="Picture 71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68" name="Picture 71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69" name="Picture 71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70" name="Picture 71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71" name="Picture 71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72" name="Picture 71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73" name="Picture 71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74" name="Picture 71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75" name="Picture 71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76" name="Picture 71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77" name="Picture 71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78" name="Picture 71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79" name="Picture 71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80" name="Picture 71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81" name="Picture 71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82" name="Picture 71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83" name="Picture 71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84" name="Picture 71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85" name="Picture 72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86" name="Picture 72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87" name="Picture 72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88" name="Picture 72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89" name="Picture 72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90" name="Picture 72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91" name="Picture 72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92" name="Picture 72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93" name="Picture 72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94" name="Picture 72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95" name="Picture 72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96" name="Picture 72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97" name="Picture 72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98" name="Picture 72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199" name="Picture 72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00" name="Picture 72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01" name="Picture 72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02" name="Picture 72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03" name="Picture 72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04" name="Picture 72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05" name="Picture 72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06" name="Picture 72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07" name="Picture 72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08" name="Picture 72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09" name="Picture 72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10" name="Picture 72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11" name="Picture 72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12" name="Picture 72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13" name="Picture 72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14" name="Picture 72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15" name="Picture 72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16" name="Picture 72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17" name="Picture 72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18" name="Picture 72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19" name="Picture 72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20" name="Picture 72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21" name="Picture 72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22" name="Picture 72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23" name="Picture 72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24" name="Picture 72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25" name="Picture 72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26" name="Picture 72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27" name="Picture 72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28" name="Picture 72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29" name="Picture 72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30" name="Picture 72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31" name="Picture 72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32" name="Picture 72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33" name="Picture 72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34" name="Picture 72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35" name="Picture 72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36" name="Picture 72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37" name="Picture 72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38" name="Picture 72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39" name="Picture 72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40" name="Picture 72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41" name="Picture 72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42" name="Picture 72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43" name="Picture 72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44" name="Picture 72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45" name="Picture 72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46" name="Picture 72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47" name="Picture 72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48" name="Picture 72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49" name="Picture 72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50" name="Picture 72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51" name="Picture 72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52" name="Picture 72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53" name="Picture 72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54" name="Picture 72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55" name="Picture 72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56" name="Picture 72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57" name="Picture 72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58" name="Picture 72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59" name="Picture 72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60" name="Picture 72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61" name="Picture 72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62" name="Picture 72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63" name="Picture 72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64" name="Picture 72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65" name="Picture 72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66" name="Picture 72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67" name="Picture 72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68" name="Picture 72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69" name="Picture 72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70" name="Picture 72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71" name="Picture 72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72" name="Picture 72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73" name="Picture 72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74" name="Picture 72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75" name="Picture 72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76" name="Picture 72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77" name="Picture 72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78" name="Picture 72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79" name="Picture 72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80" name="Picture 72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81" name="Picture 72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82" name="Picture 72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83" name="Picture 72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84" name="Picture 72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85" name="Picture 73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86" name="Picture 73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87" name="Picture 73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88" name="Picture 73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89" name="Picture 73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90" name="Picture 73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91" name="Picture 73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92" name="Picture 73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93" name="Picture 73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94" name="Picture 73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95" name="Picture 73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96" name="Picture 73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97" name="Picture 73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98" name="Picture 73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299" name="Picture 73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00" name="Picture 73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01" name="Picture 73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02" name="Picture 73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03" name="Picture 73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04" name="Picture 73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05" name="Picture 73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06" name="Picture 73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07" name="Picture 73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08" name="Picture 73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09" name="Picture 73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10" name="Picture 73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11" name="Picture 73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12" name="Picture 73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13" name="Picture 73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14" name="Picture 73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15" name="Picture 73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16" name="Picture 73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17" name="Picture 73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18" name="Picture 73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19" name="Picture 73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20" name="Picture 73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21" name="Picture 73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22" name="Picture 73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23" name="Picture 73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24" name="Picture 73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25" name="Picture 73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26" name="Picture 73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27" name="Picture 73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28" name="Picture 73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29" name="Picture 73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30" name="Picture 73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31" name="Picture 73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32" name="Picture 73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33" name="Picture 73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34" name="Picture 73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35" name="Picture 73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36" name="Picture 73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37" name="Picture 73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38" name="Picture 73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39" name="Picture 73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40" name="Picture 73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41" name="Picture 73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42" name="Picture 73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43" name="Picture 73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44" name="Picture 73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45" name="Picture 73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46" name="Picture 73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47" name="Picture 73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48" name="Picture 73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49" name="Picture 73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50" name="Picture 73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51" name="Picture 73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52" name="Picture 73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53" name="Picture 73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54" name="Picture 73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55" name="Picture 73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56" name="Picture 73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57" name="Picture 73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58" name="Picture 73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59" name="Picture 73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60" name="Picture 73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61" name="Picture 73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62" name="Picture 73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63" name="Picture 73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64" name="Picture 73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65" name="Picture 73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66" name="Picture 73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67" name="Picture 73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68" name="Picture 73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69" name="Picture 73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70" name="Picture 73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71" name="Picture 73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72" name="Picture 73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73" name="Picture 73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74" name="Picture 73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75" name="Picture 73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76" name="Picture 73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77" name="Picture 73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78" name="Picture 73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79" name="Picture 73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80" name="Picture 73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81" name="Picture 73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82" name="Picture 73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83" name="Picture 73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84" name="Picture 73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85" name="Picture 74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86" name="Picture 74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87" name="Picture 74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88" name="Picture 74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89" name="Picture 74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90" name="Picture 74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91" name="Picture 74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92" name="Picture 74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93" name="Picture 74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94" name="Picture 74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95" name="Picture 74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96" name="Picture 74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97" name="Picture 74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98" name="Picture 74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399" name="Picture 74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00" name="Picture 74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01" name="Picture 74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02" name="Picture 74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03" name="Picture 74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04" name="Picture 74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05" name="Picture 74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06" name="Picture 74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07" name="Picture 74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08" name="Picture 74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09" name="Picture 74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10" name="Picture 74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11" name="Picture 74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12" name="Picture 74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13" name="Picture 74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14" name="Picture 74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15" name="Picture 74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16" name="Picture 74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17" name="Picture 74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18" name="Picture 74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19" name="Picture 74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20" name="Picture 74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21" name="Picture 74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22" name="Picture 74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23" name="Picture 74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24" name="Picture 74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25" name="Picture 74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26" name="Picture 74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27" name="Picture 74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28" name="Picture 74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29" name="Picture 74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30" name="Picture 74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31" name="Picture 74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32" name="Picture 74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33" name="Picture 74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34" name="Picture 74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35" name="Picture 74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36" name="Picture 74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37" name="Picture 74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38" name="Picture 74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39" name="Picture 74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40" name="Picture 74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41" name="Picture 74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42" name="Picture 74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43" name="Picture 74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44" name="Picture 74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45" name="Picture 74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46" name="Picture 74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47" name="Picture 74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48" name="Picture 74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49" name="Picture 74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50" name="Picture 74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51" name="Picture 74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52" name="Picture 74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53" name="Picture 74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54" name="Picture 74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55" name="Picture 74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56" name="Picture 74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57" name="Picture 74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58" name="Picture 74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59" name="Picture 74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60" name="Picture 74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61" name="Picture 74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62" name="Picture 74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63" name="Picture 74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64" name="Picture 74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65" name="Picture 74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66" name="Picture 74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67" name="Picture 74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68" name="Picture 74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69" name="Picture 74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70" name="Picture 74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71" name="Picture 74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72" name="Picture 74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73" name="Picture 74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74" name="Picture 74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75" name="Picture 74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76" name="Picture 74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77" name="Picture 74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78" name="Picture 74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79" name="Picture 74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80" name="Picture 74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81" name="Picture 74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82" name="Picture 74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83" name="Picture 74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84" name="Picture 74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85" name="Picture 75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86" name="Picture 75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87" name="Picture 75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88" name="Picture 75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89" name="Picture 75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90" name="Picture 75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91" name="Picture 75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92" name="Picture 75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93" name="Picture 75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94" name="Picture 75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95" name="Picture 75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96" name="Picture 75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97" name="Picture 75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98" name="Picture 75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499" name="Picture 75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00" name="Picture 75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01" name="Picture 75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02" name="Picture 75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03" name="Picture 75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04" name="Picture 75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05" name="Picture 75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06" name="Picture 75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07" name="Picture 75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08" name="Picture 75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09" name="Picture 75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10" name="Picture 75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11" name="Picture 75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12" name="Picture 75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13" name="Picture 75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14" name="Picture 75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15" name="Picture 75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16" name="Picture 75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17" name="Picture 75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18" name="Picture 75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19" name="Picture 75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20" name="Picture 75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21" name="Picture 75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22" name="Picture 75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23" name="Picture 75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24" name="Picture 75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25" name="Picture 75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26" name="Picture 75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27" name="Picture 75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28" name="Picture 75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29" name="Picture 75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30" name="Picture 75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31" name="Picture 75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32" name="Picture 75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33" name="Picture 75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34" name="Picture 75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35" name="Picture 75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36" name="Picture 75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37" name="Picture 75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38" name="Picture 75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39" name="Picture 75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40" name="Picture 75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41" name="Picture 75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42" name="Picture 75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43" name="Picture 75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44" name="Picture 75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45" name="Picture 75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46" name="Picture 75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47" name="Picture 75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48" name="Picture 75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49" name="Picture 75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50" name="Picture 75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51" name="Picture 75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52" name="Picture 75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53" name="Picture 75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54" name="Picture 75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55" name="Picture 75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56" name="Picture 75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57" name="Picture 75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58" name="Picture 75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59" name="Picture 75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60" name="Picture 75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61" name="Picture 75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62" name="Picture 75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63" name="Picture 75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64" name="Picture 75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65" name="Picture 75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66" name="Picture 75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67" name="Picture 75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68" name="Picture 75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69" name="Picture 75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70" name="Picture 75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71" name="Picture 75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72" name="Picture 75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73" name="Picture 75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74" name="Picture 75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75" name="Picture 75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76" name="Picture 75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77" name="Picture 75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78" name="Picture 75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79" name="Picture 75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80" name="Picture 75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81" name="Picture 75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82" name="Picture 75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83" name="Picture 75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84" name="Picture 75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85" name="Picture 76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86" name="Picture 76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87" name="Picture 76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88" name="Picture 76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89" name="Picture 76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90" name="Picture 76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91" name="Picture 76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92" name="Picture 76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93" name="Picture 76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94" name="Picture 76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95" name="Picture 76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96" name="Picture 76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97" name="Picture 76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98" name="Picture 76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599" name="Picture 76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00" name="Picture 76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01" name="Picture 76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02" name="Picture 76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03" name="Picture 76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04" name="Picture 76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05" name="Picture 76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06" name="Picture 76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07" name="Picture 76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08" name="Picture 76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09" name="Picture 76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10" name="Picture 76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11" name="Picture 76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12" name="Picture 76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13" name="Picture 76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14" name="Picture 76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15" name="Picture 76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16" name="Picture 76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17" name="Picture 76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18" name="Picture 76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19" name="Picture 76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20" name="Picture 76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21" name="Picture 76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22" name="Picture 76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23" name="Picture 76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24" name="Picture 76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25" name="Picture 76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26" name="Picture 76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27" name="Picture 76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28" name="Picture 76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29" name="Picture 76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30" name="Picture 76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31" name="Picture 76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32" name="Picture 76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33" name="Picture 76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34" name="Picture 76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35" name="Picture 76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36" name="Picture 76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37" name="Picture 76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38" name="Picture 76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39" name="Picture 76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40" name="Picture 76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41" name="Picture 76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42" name="Picture 76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43" name="Picture 76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44" name="Picture 76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45" name="Picture 76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46" name="Picture 76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47" name="Picture 76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48" name="Picture 76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49" name="Picture 76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50" name="Picture 76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51" name="Picture 76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52" name="Picture 76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53" name="Picture 76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54" name="Picture 76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55" name="Picture 76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56" name="Picture 76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57" name="Picture 76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58" name="Picture 76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59" name="Picture 76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60" name="Picture 76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61" name="Picture 76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62" name="Picture 76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63" name="Picture 76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64" name="Picture 76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65" name="Picture 76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66" name="Picture 76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67" name="Picture 76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68" name="Picture 76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69" name="Picture 76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70" name="Picture 76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71" name="Picture 76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72" name="Picture 76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73" name="Picture 76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74" name="Picture 76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75" name="Picture 76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76" name="Picture 76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77" name="Picture 76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78" name="Picture 76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79" name="Picture 76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80" name="Picture 76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81" name="Picture 76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82" name="Picture 76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83" name="Picture 76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84" name="Picture 76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85" name="Picture 77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86" name="Picture 77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87" name="Picture 77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88" name="Picture 77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89" name="Picture 77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90" name="Picture 77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91" name="Picture 77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92" name="Picture 77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93" name="Picture 77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94" name="Picture 77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95" name="Picture 77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96" name="Picture 77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97" name="Picture 77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98" name="Picture 77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699" name="Picture 77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00" name="Picture 77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01" name="Picture 77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02" name="Picture 77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03" name="Picture 77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04" name="Picture 77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05" name="Picture 77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06" name="Picture 77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07" name="Picture 77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08" name="Picture 77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09" name="Picture 77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10" name="Picture 77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11" name="Picture 77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12" name="Picture 77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13" name="Picture 77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14" name="Picture 77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15" name="Picture 77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16" name="Picture 77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17" name="Picture 77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18" name="Picture 77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19" name="Picture 77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20" name="Picture 77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21" name="Picture 77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22" name="Picture 77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23" name="Picture 77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24" name="Picture 77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25" name="Picture 77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26" name="Picture 77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27" name="Picture 77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28" name="Picture 77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29" name="Picture 77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30" name="Picture 77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31" name="Picture 77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32" name="Picture 77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33" name="Picture 77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34" name="Picture 77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35" name="Picture 77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36" name="Picture 77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37" name="Picture 77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38" name="Picture 77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39" name="Picture 77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40" name="Picture 77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41" name="Picture 77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42" name="Picture 77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43" name="Picture 77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44" name="Picture 77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45" name="Picture 77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46" name="Picture 77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47" name="Picture 77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48" name="Picture 77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49" name="Picture 77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50" name="Picture 77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51" name="Picture 77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52" name="Picture 77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53" name="Picture 77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54" name="Picture 77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55" name="Picture 77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56" name="Picture 77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57" name="Picture 77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58" name="Picture 77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59" name="Picture 77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60" name="Picture 77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61" name="Picture 77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62" name="Picture 77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63" name="Picture 77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64" name="Picture 77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65" name="Picture 77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66" name="Picture 77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67" name="Picture 77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68" name="Picture 77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69" name="Picture 77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70" name="Picture 77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71" name="Picture 77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72" name="Picture 77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73" name="Picture 77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74" name="Picture 77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75" name="Picture 77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76" name="Picture 77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77" name="Picture 77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78" name="Picture 77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79" name="Picture 77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80" name="Picture 77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81" name="Picture 77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82" name="Picture 77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83" name="Picture 77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84" name="Picture 77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85" name="Picture 78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86" name="Picture 78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87" name="Picture 78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88" name="Picture 78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89" name="Picture 78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90" name="Picture 78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91" name="Picture 78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92" name="Picture 78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93" name="Picture 78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94" name="Picture 78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95" name="Picture 78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96" name="Picture 78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97" name="Picture 78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98" name="Picture 78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799" name="Picture 78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00" name="Picture 78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01" name="Picture 78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02" name="Picture 78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03" name="Picture 78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04" name="Picture 78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05" name="Picture 78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06" name="Picture 78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07" name="Picture 78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08" name="Picture 78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09" name="Picture 78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10" name="Picture 78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11" name="Picture 78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12" name="Picture 78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13" name="Picture 78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14" name="Picture 78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15" name="Picture 78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16" name="Picture 78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17" name="Picture 78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18" name="Picture 78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19" name="Picture 78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20" name="Picture 78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21" name="Picture 78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22" name="Picture 78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23" name="Picture 78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24" name="Picture 78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25" name="Picture 78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26" name="Picture 78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27" name="Picture 78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28" name="Picture 78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29" name="Picture 78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30" name="Picture 78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31" name="Picture 78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32" name="Picture 78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33" name="Picture 78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34" name="Picture 78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35" name="Picture 78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36" name="Picture 78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37" name="Picture 78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38" name="Picture 78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39" name="Picture 78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40" name="Picture 78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41" name="Picture 78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42" name="Picture 78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43" name="Picture 78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44" name="Picture 78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45" name="Picture 78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46" name="Picture 78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47" name="Picture 78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48" name="Picture 78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49" name="Picture 78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50" name="Picture 78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51" name="Picture 78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52" name="Picture 78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53" name="Picture 78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54" name="Picture 78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55" name="Picture 78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56" name="Picture 78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57" name="Picture 78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58" name="Picture 78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59" name="Picture 78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60" name="Picture 78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61" name="Picture 78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62" name="Picture 78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63" name="Picture 78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64" name="Picture 78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65" name="Picture 78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66" name="Picture 78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67" name="Picture 78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68" name="Picture 78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69" name="Picture 78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70" name="Picture 78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71" name="Picture 78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72" name="Picture 78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73" name="Picture 78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74" name="Picture 78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75" name="Picture 78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76" name="Picture 78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77" name="Picture 78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78" name="Picture 78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79" name="Picture 78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80" name="Picture 78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81" name="Picture 78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82" name="Picture 78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83" name="Picture 78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84" name="Picture 78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85" name="Picture 79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86" name="Picture 79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87" name="Picture 79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88" name="Picture 79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89" name="Picture 79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90" name="Picture 79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91" name="Picture 79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92" name="Picture 79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93" name="Picture 79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94" name="Picture 79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95" name="Picture 79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96" name="Picture 79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97" name="Picture 79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98" name="Picture 79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899" name="Picture 79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00" name="Picture 79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01" name="Picture 79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02" name="Picture 79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03" name="Picture 79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04" name="Picture 79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05" name="Picture 79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06" name="Picture 79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07" name="Picture 79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08" name="Picture 79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09" name="Picture 79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10" name="Picture 79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11" name="Picture 79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12" name="Picture 79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13" name="Picture 79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14" name="Picture 79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15" name="Picture 79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16" name="Picture 79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17" name="Picture 79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18" name="Picture 79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19" name="Picture 79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20" name="Picture 79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21" name="Picture 79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22" name="Picture 79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23" name="Picture 793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24" name="Picture 793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25" name="Picture 794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26" name="Picture 794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27" name="Picture 794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28" name="Picture 794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29" name="Picture 794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30" name="Picture 794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31" name="Picture 794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32" name="Picture 794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33" name="Picture 794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34" name="Picture 794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35" name="Picture 795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36" name="Picture 795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37" name="Picture 795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38" name="Picture 795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39" name="Picture 795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40" name="Picture 795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41" name="Picture 795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42" name="Picture 795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43" name="Picture 795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44" name="Picture 795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45" name="Picture 796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46" name="Picture 796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47" name="Picture 796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48" name="Picture 796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49" name="Picture 796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50" name="Picture 796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51" name="Picture 796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52" name="Picture 796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53" name="Picture 796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54" name="Picture 796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55" name="Picture 797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56" name="Picture 797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57" name="Picture 797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58" name="Picture 797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59" name="Picture 797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60" name="Picture 797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61" name="Picture 797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62" name="Picture 797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63" name="Picture 797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64" name="Picture 797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65" name="Picture 798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66" name="Picture 798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67" name="Picture 798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68" name="Picture 798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69" name="Picture 798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70" name="Picture 798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71" name="Picture 798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72" name="Picture 798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73" name="Picture 798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74" name="Picture 798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75" name="Picture 799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76" name="Picture 799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77" name="Picture 799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78" name="Picture 799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79" name="Picture 799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80" name="Picture 799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81" name="Picture 799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82" name="Picture 799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83" name="Picture 799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84" name="Picture 799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85" name="Picture 800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86" name="Picture 800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87" name="Picture 800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88" name="Picture 800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89" name="Picture 800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90" name="Picture 800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91" name="Picture 800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92" name="Picture 800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93" name="Picture 800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94" name="Picture 800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95" name="Picture 801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96" name="Picture 801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97" name="Picture 801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98" name="Picture 801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7999" name="Picture 801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00" name="Picture 801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01" name="Picture 801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02" name="Picture 801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03" name="Picture 801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04" name="Picture 801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05" name="Picture 802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06" name="Picture 802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07" name="Picture 802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08" name="Picture 802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09" name="Picture 802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10" name="Picture 802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11" name="Picture 802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12" name="Picture 802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13" name="Picture 8028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14" name="Picture 8029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15" name="Picture 8030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16" name="Picture 8031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17" name="Picture 8032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18" name="Picture 8033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19" name="Picture 8034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20" name="Picture 8035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21" name="Picture 8036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180975</xdr:rowOff>
    </xdr:to>
    <xdr:sp>
      <xdr:nvSpPr>
        <xdr:cNvPr id="8022" name="Picture 8037"/>
        <xdr:cNvSpPr>
          <a:spLocks noChangeAspect="1" noChangeArrowheads="1"/>
        </xdr:cNvSpPr>
      </xdr:nvSpPr>
      <xdr:spPr>
        <a:xfrm>
          <a:off x="8867775" y="1743075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3"/>
  <sheetViews>
    <sheetView tabSelected="1" topLeftCell="A118" workbookViewId="0">
      <selection activeCell="S7" sqref="S7"/>
    </sheetView>
  </sheetViews>
  <sheetFormatPr defaultColWidth="9" defaultRowHeight="14.25"/>
  <cols>
    <col min="1" max="1" width="5.625" style="379" customWidth="1"/>
    <col min="2" max="3" width="9" style="379" hidden="1" customWidth="1"/>
    <col min="4" max="4" width="6.375" style="379" customWidth="1"/>
    <col min="5" max="5" width="14" style="379" customWidth="1"/>
    <col min="6" max="6" width="13.5" style="380" customWidth="1"/>
    <col min="7" max="8" width="9" style="379" hidden="1" customWidth="1"/>
    <col min="9" max="9" width="10.75" style="379" customWidth="1"/>
    <col min="10" max="10" width="11.125" style="379" customWidth="1"/>
    <col min="11" max="11" width="11" style="379" customWidth="1"/>
    <col min="12" max="12" width="7" style="379" customWidth="1"/>
    <col min="13" max="13" width="9.375" style="379" customWidth="1"/>
    <col min="14" max="14" width="8.375" style="379" customWidth="1"/>
    <col min="15" max="15" width="9.25" style="379" customWidth="1"/>
    <col min="16" max="16" width="10" style="379" customWidth="1"/>
    <col min="17" max="17" width="15.375" style="379" hidden="1" customWidth="1"/>
    <col min="18" max="18" width="13.875" style="381" customWidth="1"/>
    <col min="19" max="19" width="10.875" style="379" customWidth="1"/>
    <col min="20" max="16384" width="9" style="379"/>
  </cols>
  <sheetData>
    <row r="1" customHeight="1" spans="1:18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customHeight="1" spans="1:18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</row>
    <row r="3" ht="39.95" customHeight="1" spans="1:18">
      <c r="A3" s="209" t="s">
        <v>1</v>
      </c>
      <c r="B3" s="383" t="s">
        <v>2</v>
      </c>
      <c r="C3" s="383" t="s">
        <v>3</v>
      </c>
      <c r="D3" s="210" t="s">
        <v>4</v>
      </c>
      <c r="E3" s="210" t="s">
        <v>5</v>
      </c>
      <c r="F3" s="211" t="s">
        <v>6</v>
      </c>
      <c r="G3" s="210"/>
      <c r="H3" s="210"/>
      <c r="I3" s="210" t="s">
        <v>7</v>
      </c>
      <c r="J3" s="210" t="s">
        <v>8</v>
      </c>
      <c r="K3" s="210" t="s">
        <v>9</v>
      </c>
      <c r="L3" s="210" t="s">
        <v>10</v>
      </c>
      <c r="M3" s="210" t="s">
        <v>11</v>
      </c>
      <c r="N3" s="210" t="s">
        <v>12</v>
      </c>
      <c r="O3" s="210" t="s">
        <v>13</v>
      </c>
      <c r="P3" s="210" t="s">
        <v>14</v>
      </c>
      <c r="Q3" s="398" t="s">
        <v>15</v>
      </c>
      <c r="R3" s="210" t="s">
        <v>16</v>
      </c>
    </row>
    <row r="4" ht="33" customHeight="1" spans="1:18">
      <c r="A4" s="384">
        <v>1</v>
      </c>
      <c r="B4" s="385" t="s">
        <v>17</v>
      </c>
      <c r="C4" s="385" t="s">
        <v>18</v>
      </c>
      <c r="D4" s="385" t="s">
        <v>19</v>
      </c>
      <c r="E4" s="386" t="s">
        <v>20</v>
      </c>
      <c r="F4" s="386" t="s">
        <v>21</v>
      </c>
      <c r="G4" s="387"/>
      <c r="H4" s="387"/>
      <c r="I4" s="393">
        <v>41340</v>
      </c>
      <c r="J4" s="394">
        <v>41547</v>
      </c>
      <c r="K4" s="393">
        <v>41579</v>
      </c>
      <c r="L4" s="385" t="s">
        <v>22</v>
      </c>
      <c r="M4" s="385" t="s">
        <v>23</v>
      </c>
      <c r="N4" s="395">
        <v>2.0003</v>
      </c>
      <c r="O4" s="386" t="s">
        <v>24</v>
      </c>
      <c r="P4" s="386" t="s">
        <v>25</v>
      </c>
      <c r="Q4" s="385" t="s">
        <v>26</v>
      </c>
      <c r="R4" s="386" t="s">
        <v>27</v>
      </c>
    </row>
    <row r="5" ht="55.5" customHeight="1" spans="1:18">
      <c r="A5" s="388">
        <v>2</v>
      </c>
      <c r="B5" s="389" t="s">
        <v>17</v>
      </c>
      <c r="C5" s="389" t="s">
        <v>18</v>
      </c>
      <c r="D5" s="389" t="s">
        <v>19</v>
      </c>
      <c r="E5" s="13" t="s">
        <v>28</v>
      </c>
      <c r="F5" s="13" t="s">
        <v>29</v>
      </c>
      <c r="G5" s="390"/>
      <c r="H5" s="390"/>
      <c r="I5" s="200">
        <v>41340</v>
      </c>
      <c r="J5" s="396">
        <v>41363</v>
      </c>
      <c r="K5" s="200">
        <v>41548</v>
      </c>
      <c r="L5" s="389" t="s">
        <v>22</v>
      </c>
      <c r="M5" s="389" t="s">
        <v>23</v>
      </c>
      <c r="N5" s="397">
        <v>1.60209</v>
      </c>
      <c r="O5" s="13" t="s">
        <v>24</v>
      </c>
      <c r="P5" s="13" t="s">
        <v>30</v>
      </c>
      <c r="Q5" s="389" t="s">
        <v>26</v>
      </c>
      <c r="R5" s="13" t="s">
        <v>27</v>
      </c>
    </row>
    <row r="6" ht="39.95" customHeight="1" spans="1:18">
      <c r="A6" s="388">
        <v>3</v>
      </c>
      <c r="B6" s="389" t="s">
        <v>17</v>
      </c>
      <c r="C6" s="389" t="s">
        <v>18</v>
      </c>
      <c r="D6" s="389" t="s">
        <v>19</v>
      </c>
      <c r="E6" s="13" t="s">
        <v>28</v>
      </c>
      <c r="F6" s="13" t="s">
        <v>31</v>
      </c>
      <c r="G6" s="390"/>
      <c r="H6" s="390"/>
      <c r="I6" s="200">
        <v>41340</v>
      </c>
      <c r="J6" s="396">
        <v>41363</v>
      </c>
      <c r="K6" s="200">
        <v>41565</v>
      </c>
      <c r="L6" s="389" t="s">
        <v>22</v>
      </c>
      <c r="M6" s="389" t="s">
        <v>23</v>
      </c>
      <c r="N6" s="397">
        <v>1.51604</v>
      </c>
      <c r="O6" s="13" t="s">
        <v>24</v>
      </c>
      <c r="P6" s="13" t="s">
        <v>30</v>
      </c>
      <c r="Q6" s="389" t="s">
        <v>26</v>
      </c>
      <c r="R6" s="13" t="s">
        <v>32</v>
      </c>
    </row>
    <row r="7" ht="39.95" customHeight="1" spans="1:18">
      <c r="A7" s="388">
        <v>4</v>
      </c>
      <c r="B7" s="389" t="s">
        <v>17</v>
      </c>
      <c r="C7" s="389" t="s">
        <v>18</v>
      </c>
      <c r="D7" s="389" t="s">
        <v>19</v>
      </c>
      <c r="E7" s="13" t="s">
        <v>28</v>
      </c>
      <c r="F7" s="13" t="s">
        <v>33</v>
      </c>
      <c r="G7" s="390"/>
      <c r="H7" s="390"/>
      <c r="I7" s="200">
        <v>41340</v>
      </c>
      <c r="J7" s="396">
        <v>41363</v>
      </c>
      <c r="K7" s="200">
        <v>41548</v>
      </c>
      <c r="L7" s="389" t="s">
        <v>22</v>
      </c>
      <c r="M7" s="389" t="s">
        <v>23</v>
      </c>
      <c r="N7" s="397">
        <v>1.51854</v>
      </c>
      <c r="O7" s="13" t="s">
        <v>24</v>
      </c>
      <c r="P7" s="13" t="s">
        <v>30</v>
      </c>
      <c r="Q7" s="389" t="s">
        <v>26</v>
      </c>
      <c r="R7" s="13" t="s">
        <v>32</v>
      </c>
    </row>
    <row r="8" ht="39.95" customHeight="1" spans="1:18">
      <c r="A8" s="388">
        <v>5</v>
      </c>
      <c r="B8" s="389" t="s">
        <v>17</v>
      </c>
      <c r="C8" s="389" t="s">
        <v>18</v>
      </c>
      <c r="D8" s="389" t="s">
        <v>19</v>
      </c>
      <c r="E8" s="13" t="s">
        <v>28</v>
      </c>
      <c r="F8" s="13" t="s">
        <v>34</v>
      </c>
      <c r="G8" s="390"/>
      <c r="H8" s="390"/>
      <c r="I8" s="200">
        <v>41274</v>
      </c>
      <c r="J8" s="396">
        <v>41315</v>
      </c>
      <c r="K8" s="200">
        <v>41487</v>
      </c>
      <c r="L8" s="389" t="s">
        <v>22</v>
      </c>
      <c r="M8" s="389" t="s">
        <v>23</v>
      </c>
      <c r="N8" s="397">
        <v>2.23635</v>
      </c>
      <c r="O8" s="13" t="s">
        <v>24</v>
      </c>
      <c r="P8" s="13" t="s">
        <v>30</v>
      </c>
      <c r="Q8" s="389" t="s">
        <v>26</v>
      </c>
      <c r="R8" s="13" t="s">
        <v>27</v>
      </c>
    </row>
    <row r="9" ht="39.95" customHeight="1" spans="1:18">
      <c r="A9" s="388">
        <v>6</v>
      </c>
      <c r="B9" s="389" t="s">
        <v>17</v>
      </c>
      <c r="C9" s="389" t="s">
        <v>18</v>
      </c>
      <c r="D9" s="389" t="s">
        <v>19</v>
      </c>
      <c r="E9" s="13" t="s">
        <v>35</v>
      </c>
      <c r="F9" s="13" t="s">
        <v>36</v>
      </c>
      <c r="G9" s="390"/>
      <c r="H9" s="390"/>
      <c r="I9" s="200">
        <v>41103</v>
      </c>
      <c r="J9" s="396">
        <v>41424</v>
      </c>
      <c r="K9" s="200">
        <v>41455</v>
      </c>
      <c r="L9" s="389" t="s">
        <v>22</v>
      </c>
      <c r="M9" s="389" t="s">
        <v>23</v>
      </c>
      <c r="N9" s="397">
        <v>4.728</v>
      </c>
      <c r="O9" s="13" t="s">
        <v>24</v>
      </c>
      <c r="P9" s="13" t="s">
        <v>25</v>
      </c>
      <c r="Q9" s="389" t="s">
        <v>26</v>
      </c>
      <c r="R9" s="13" t="s">
        <v>32</v>
      </c>
    </row>
    <row r="10" ht="39.95" customHeight="1" spans="1:18">
      <c r="A10" s="388">
        <v>7</v>
      </c>
      <c r="B10" s="389" t="s">
        <v>17</v>
      </c>
      <c r="C10" s="389" t="s">
        <v>18</v>
      </c>
      <c r="D10" s="389" t="s">
        <v>19</v>
      </c>
      <c r="E10" s="13" t="s">
        <v>37</v>
      </c>
      <c r="F10" s="13" t="s">
        <v>38</v>
      </c>
      <c r="G10" s="390"/>
      <c r="H10" s="390"/>
      <c r="I10" s="200">
        <v>41267</v>
      </c>
      <c r="J10" s="396">
        <v>41455</v>
      </c>
      <c r="K10" s="200">
        <v>41517</v>
      </c>
      <c r="L10" s="389" t="s">
        <v>22</v>
      </c>
      <c r="M10" s="389" t="s">
        <v>23</v>
      </c>
      <c r="N10" s="397">
        <v>0.58008</v>
      </c>
      <c r="O10" s="13" t="s">
        <v>24</v>
      </c>
      <c r="P10" s="13" t="s">
        <v>25</v>
      </c>
      <c r="Q10" s="389" t="s">
        <v>26</v>
      </c>
      <c r="R10" s="13" t="s">
        <v>27</v>
      </c>
    </row>
    <row r="11" ht="39.95" customHeight="1" spans="1:18">
      <c r="A11" s="388">
        <v>8</v>
      </c>
      <c r="B11" s="389" t="s">
        <v>17</v>
      </c>
      <c r="C11" s="389" t="s">
        <v>18</v>
      </c>
      <c r="D11" s="389" t="s">
        <v>19</v>
      </c>
      <c r="E11" s="13" t="s">
        <v>37</v>
      </c>
      <c r="F11" s="13" t="s">
        <v>39</v>
      </c>
      <c r="G11" s="390"/>
      <c r="H11" s="390"/>
      <c r="I11" s="200">
        <v>41267</v>
      </c>
      <c r="J11" s="396">
        <v>41455</v>
      </c>
      <c r="K11" s="200">
        <v>41517</v>
      </c>
      <c r="L11" s="389" t="s">
        <v>22</v>
      </c>
      <c r="M11" s="389" t="s">
        <v>23</v>
      </c>
      <c r="N11" s="397">
        <v>0.5801</v>
      </c>
      <c r="O11" s="13" t="s">
        <v>24</v>
      </c>
      <c r="P11" s="13" t="s">
        <v>25</v>
      </c>
      <c r="Q11" s="389" t="s">
        <v>26</v>
      </c>
      <c r="R11" s="13" t="s">
        <v>27</v>
      </c>
    </row>
    <row r="12" ht="39.95" customHeight="1" spans="1:18">
      <c r="A12" s="388">
        <v>9</v>
      </c>
      <c r="B12" s="389" t="s">
        <v>17</v>
      </c>
      <c r="C12" s="389" t="s">
        <v>18</v>
      </c>
      <c r="D12" s="389" t="s">
        <v>19</v>
      </c>
      <c r="E12" s="13" t="s">
        <v>37</v>
      </c>
      <c r="F12" s="13" t="s">
        <v>40</v>
      </c>
      <c r="G12" s="390"/>
      <c r="H12" s="390"/>
      <c r="I12" s="200">
        <v>41267</v>
      </c>
      <c r="J12" s="396">
        <v>41455</v>
      </c>
      <c r="K12" s="200">
        <v>41517</v>
      </c>
      <c r="L12" s="389" t="s">
        <v>22</v>
      </c>
      <c r="M12" s="389" t="s">
        <v>23</v>
      </c>
      <c r="N12" s="397">
        <v>0.58007</v>
      </c>
      <c r="O12" s="13" t="s">
        <v>24</v>
      </c>
      <c r="P12" s="13" t="s">
        <v>25</v>
      </c>
      <c r="Q12" s="389" t="s">
        <v>26</v>
      </c>
      <c r="R12" s="13" t="s">
        <v>27</v>
      </c>
    </row>
    <row r="13" ht="39.95" customHeight="1" spans="1:18">
      <c r="A13" s="388">
        <v>10</v>
      </c>
      <c r="B13" s="389" t="s">
        <v>17</v>
      </c>
      <c r="C13" s="389" t="s">
        <v>18</v>
      </c>
      <c r="D13" s="389" t="s">
        <v>19</v>
      </c>
      <c r="E13" s="13" t="s">
        <v>41</v>
      </c>
      <c r="F13" s="13" t="s">
        <v>42</v>
      </c>
      <c r="G13" s="390"/>
      <c r="H13" s="390"/>
      <c r="I13" s="200">
        <v>41267</v>
      </c>
      <c r="J13" s="396">
        <v>41455</v>
      </c>
      <c r="K13" s="200">
        <v>41517</v>
      </c>
      <c r="L13" s="389" t="s">
        <v>22</v>
      </c>
      <c r="M13" s="389" t="s">
        <v>23</v>
      </c>
      <c r="N13" s="397">
        <v>0.58007</v>
      </c>
      <c r="O13" s="13" t="s">
        <v>24</v>
      </c>
      <c r="P13" s="13" t="s">
        <v>25</v>
      </c>
      <c r="Q13" s="389" t="s">
        <v>26</v>
      </c>
      <c r="R13" s="13" t="s">
        <v>27</v>
      </c>
    </row>
    <row r="14" ht="39.95" customHeight="1" spans="1:18">
      <c r="A14" s="388">
        <v>11</v>
      </c>
      <c r="B14" s="389" t="s">
        <v>17</v>
      </c>
      <c r="C14" s="389" t="s">
        <v>18</v>
      </c>
      <c r="D14" s="389" t="s">
        <v>19</v>
      </c>
      <c r="E14" s="13" t="s">
        <v>41</v>
      </c>
      <c r="F14" s="13" t="s">
        <v>43</v>
      </c>
      <c r="G14" s="390"/>
      <c r="H14" s="390"/>
      <c r="I14" s="200">
        <v>41255</v>
      </c>
      <c r="J14" s="396">
        <v>41455</v>
      </c>
      <c r="K14" s="200">
        <v>41517</v>
      </c>
      <c r="L14" s="389" t="s">
        <v>22</v>
      </c>
      <c r="M14" s="389" t="s">
        <v>23</v>
      </c>
      <c r="N14" s="397">
        <v>0.8412</v>
      </c>
      <c r="O14" s="13" t="s">
        <v>24</v>
      </c>
      <c r="P14" s="13" t="s">
        <v>25</v>
      </c>
      <c r="Q14" s="389" t="s">
        <v>26</v>
      </c>
      <c r="R14" s="13" t="s">
        <v>27</v>
      </c>
    </row>
    <row r="15" ht="39.95" customHeight="1" spans="1:18">
      <c r="A15" s="388">
        <v>12</v>
      </c>
      <c r="B15" s="389" t="s">
        <v>17</v>
      </c>
      <c r="C15" s="389" t="s">
        <v>18</v>
      </c>
      <c r="D15" s="389" t="s">
        <v>19</v>
      </c>
      <c r="E15" s="13" t="s">
        <v>41</v>
      </c>
      <c r="F15" s="13" t="s">
        <v>44</v>
      </c>
      <c r="G15" s="390"/>
      <c r="H15" s="390"/>
      <c r="I15" s="200">
        <v>41267</v>
      </c>
      <c r="J15" s="396">
        <v>41455</v>
      </c>
      <c r="K15" s="200">
        <v>41517</v>
      </c>
      <c r="L15" s="389" t="s">
        <v>22</v>
      </c>
      <c r="M15" s="389" t="s">
        <v>23</v>
      </c>
      <c r="N15" s="397">
        <v>1.54762</v>
      </c>
      <c r="O15" s="13" t="s">
        <v>24</v>
      </c>
      <c r="P15" s="13" t="s">
        <v>25</v>
      </c>
      <c r="Q15" s="389" t="s">
        <v>26</v>
      </c>
      <c r="R15" s="13" t="s">
        <v>27</v>
      </c>
    </row>
    <row r="16" ht="39.95" customHeight="1" spans="1:18">
      <c r="A16" s="388">
        <v>13</v>
      </c>
      <c r="B16" s="389" t="s">
        <v>17</v>
      </c>
      <c r="C16" s="389" t="s">
        <v>18</v>
      </c>
      <c r="D16" s="389" t="s">
        <v>19</v>
      </c>
      <c r="E16" s="13" t="s">
        <v>41</v>
      </c>
      <c r="F16" s="13" t="s">
        <v>45</v>
      </c>
      <c r="G16" s="390"/>
      <c r="H16" s="390"/>
      <c r="I16" s="200">
        <v>41264</v>
      </c>
      <c r="J16" s="396">
        <v>41455</v>
      </c>
      <c r="K16" s="200">
        <v>41517</v>
      </c>
      <c r="L16" s="389" t="s">
        <v>22</v>
      </c>
      <c r="M16" s="389" t="s">
        <v>23</v>
      </c>
      <c r="N16" s="397">
        <v>0.80387</v>
      </c>
      <c r="O16" s="13" t="s">
        <v>24</v>
      </c>
      <c r="P16" s="13" t="s">
        <v>25</v>
      </c>
      <c r="Q16" s="389" t="s">
        <v>26</v>
      </c>
      <c r="R16" s="13" t="s">
        <v>27</v>
      </c>
    </row>
    <row r="17" ht="39.95" customHeight="1" spans="1:18">
      <c r="A17" s="388">
        <v>14</v>
      </c>
      <c r="B17" s="389" t="s">
        <v>17</v>
      </c>
      <c r="C17" s="389" t="s">
        <v>18</v>
      </c>
      <c r="D17" s="389" t="s">
        <v>19</v>
      </c>
      <c r="E17" s="13" t="s">
        <v>46</v>
      </c>
      <c r="F17" s="13" t="s">
        <v>47</v>
      </c>
      <c r="G17" s="390"/>
      <c r="H17" s="390"/>
      <c r="I17" s="200">
        <v>41082</v>
      </c>
      <c r="J17" s="396">
        <v>41151</v>
      </c>
      <c r="K17" s="200">
        <v>41212</v>
      </c>
      <c r="L17" s="389" t="s">
        <v>23</v>
      </c>
      <c r="M17" s="389" t="s">
        <v>22</v>
      </c>
      <c r="N17" s="397">
        <v>0.1154</v>
      </c>
      <c r="O17" s="13" t="s">
        <v>24</v>
      </c>
      <c r="P17" s="13" t="s">
        <v>25</v>
      </c>
      <c r="Q17" s="389" t="s">
        <v>26</v>
      </c>
      <c r="R17" s="13" t="s">
        <v>27</v>
      </c>
    </row>
    <row r="18" ht="39.95" customHeight="1" spans="1:18">
      <c r="A18" s="388">
        <v>15</v>
      </c>
      <c r="B18" s="389" t="s">
        <v>17</v>
      </c>
      <c r="C18" s="389" t="s">
        <v>18</v>
      </c>
      <c r="D18" s="389" t="s">
        <v>19</v>
      </c>
      <c r="E18" s="13" t="s">
        <v>48</v>
      </c>
      <c r="F18" s="13" t="s">
        <v>49</v>
      </c>
      <c r="G18" s="390"/>
      <c r="H18" s="390"/>
      <c r="I18" s="200">
        <v>40942</v>
      </c>
      <c r="J18" s="396">
        <v>40967</v>
      </c>
      <c r="K18" s="200">
        <v>41151</v>
      </c>
      <c r="L18" s="389" t="s">
        <v>23</v>
      </c>
      <c r="M18" s="389" t="s">
        <v>22</v>
      </c>
      <c r="N18" s="397">
        <v>1.725</v>
      </c>
      <c r="O18" s="13" t="s">
        <v>24</v>
      </c>
      <c r="P18" s="13" t="s">
        <v>25</v>
      </c>
      <c r="Q18" s="389" t="s">
        <v>26</v>
      </c>
      <c r="R18" s="13" t="s">
        <v>27</v>
      </c>
    </row>
    <row r="19" ht="39.95" customHeight="1" spans="1:18">
      <c r="A19" s="388">
        <v>16</v>
      </c>
      <c r="B19" s="389" t="s">
        <v>17</v>
      </c>
      <c r="C19" s="389" t="s">
        <v>18</v>
      </c>
      <c r="D19" s="389" t="s">
        <v>19</v>
      </c>
      <c r="E19" s="13" t="s">
        <v>50</v>
      </c>
      <c r="F19" s="13" t="s">
        <v>51</v>
      </c>
      <c r="G19" s="390"/>
      <c r="H19" s="390"/>
      <c r="I19" s="200">
        <v>41267</v>
      </c>
      <c r="J19" s="396">
        <v>41455</v>
      </c>
      <c r="K19" s="200">
        <v>41517</v>
      </c>
      <c r="L19" s="389" t="s">
        <v>22</v>
      </c>
      <c r="M19" s="389" t="s">
        <v>23</v>
      </c>
      <c r="N19" s="397">
        <v>2.292</v>
      </c>
      <c r="O19" s="13" t="s">
        <v>24</v>
      </c>
      <c r="P19" s="13" t="s">
        <v>25</v>
      </c>
      <c r="Q19" s="389" t="s">
        <v>26</v>
      </c>
      <c r="R19" s="13" t="s">
        <v>32</v>
      </c>
    </row>
    <row r="20" ht="39.95" customHeight="1" spans="1:18">
      <c r="A20" s="388">
        <v>17</v>
      </c>
      <c r="B20" s="389" t="s">
        <v>17</v>
      </c>
      <c r="C20" s="389" t="s">
        <v>18</v>
      </c>
      <c r="D20" s="389" t="s">
        <v>19</v>
      </c>
      <c r="E20" s="13" t="s">
        <v>52</v>
      </c>
      <c r="F20" s="13" t="s">
        <v>53</v>
      </c>
      <c r="G20" s="390"/>
      <c r="H20" s="390"/>
      <c r="I20" s="200">
        <v>41222</v>
      </c>
      <c r="J20" s="396">
        <v>41263</v>
      </c>
      <c r="K20" s="200">
        <v>41425</v>
      </c>
      <c r="L20" s="389" t="s">
        <v>22</v>
      </c>
      <c r="M20" s="389" t="s">
        <v>23</v>
      </c>
      <c r="N20" s="397">
        <v>14.4594</v>
      </c>
      <c r="O20" s="13" t="s">
        <v>24</v>
      </c>
      <c r="P20" s="13" t="s">
        <v>25</v>
      </c>
      <c r="Q20" s="389" t="s">
        <v>26</v>
      </c>
      <c r="R20" s="13" t="s">
        <v>32</v>
      </c>
    </row>
    <row r="21" ht="39.95" customHeight="1" spans="1:18">
      <c r="A21" s="388">
        <v>18</v>
      </c>
      <c r="B21" s="389" t="s">
        <v>17</v>
      </c>
      <c r="C21" s="389" t="s">
        <v>18</v>
      </c>
      <c r="D21" s="389" t="s">
        <v>19</v>
      </c>
      <c r="E21" s="13" t="s">
        <v>54</v>
      </c>
      <c r="F21" s="13" t="s">
        <v>55</v>
      </c>
      <c r="G21" s="390"/>
      <c r="H21" s="390"/>
      <c r="I21" s="200">
        <v>41143</v>
      </c>
      <c r="J21" s="396">
        <v>41487</v>
      </c>
      <c r="K21" s="200">
        <v>41518</v>
      </c>
      <c r="L21" s="389" t="s">
        <v>22</v>
      </c>
      <c r="M21" s="389" t="s">
        <v>23</v>
      </c>
      <c r="N21" s="397">
        <v>2.7436</v>
      </c>
      <c r="O21" s="13" t="s">
        <v>56</v>
      </c>
      <c r="P21" s="13" t="s">
        <v>25</v>
      </c>
      <c r="Q21" s="389" t="s">
        <v>26</v>
      </c>
      <c r="R21" s="13" t="s">
        <v>27</v>
      </c>
    </row>
    <row r="22" ht="39.95" customHeight="1" spans="1:18">
      <c r="A22" s="388">
        <v>19</v>
      </c>
      <c r="B22" s="389" t="s">
        <v>17</v>
      </c>
      <c r="C22" s="389" t="s">
        <v>18</v>
      </c>
      <c r="D22" s="389" t="s">
        <v>19</v>
      </c>
      <c r="E22" s="13" t="s">
        <v>57</v>
      </c>
      <c r="F22" s="13" t="s">
        <v>58</v>
      </c>
      <c r="G22" s="390"/>
      <c r="H22" s="390"/>
      <c r="I22" s="200">
        <v>40926</v>
      </c>
      <c r="J22" s="396">
        <v>40938</v>
      </c>
      <c r="K22" s="200">
        <v>41090</v>
      </c>
      <c r="L22" s="389" t="s">
        <v>23</v>
      </c>
      <c r="M22" s="389" t="s">
        <v>22</v>
      </c>
      <c r="N22" s="397">
        <v>2.34951</v>
      </c>
      <c r="O22" s="13" t="s">
        <v>24</v>
      </c>
      <c r="P22" s="13" t="s">
        <v>59</v>
      </c>
      <c r="Q22" s="389" t="s">
        <v>26</v>
      </c>
      <c r="R22" s="13" t="s">
        <v>27</v>
      </c>
    </row>
    <row r="23" ht="39.95" customHeight="1" spans="1:18">
      <c r="A23" s="388">
        <v>20</v>
      </c>
      <c r="B23" s="389" t="s">
        <v>17</v>
      </c>
      <c r="C23" s="389" t="s">
        <v>18</v>
      </c>
      <c r="D23" s="389" t="s">
        <v>19</v>
      </c>
      <c r="E23" s="13" t="s">
        <v>60</v>
      </c>
      <c r="F23" s="13" t="s">
        <v>61</v>
      </c>
      <c r="G23" s="390"/>
      <c r="H23" s="390"/>
      <c r="I23" s="200">
        <v>41075</v>
      </c>
      <c r="J23" s="396">
        <v>41151</v>
      </c>
      <c r="K23" s="200">
        <v>41440</v>
      </c>
      <c r="L23" s="389" t="s">
        <v>22</v>
      </c>
      <c r="M23" s="389" t="s">
        <v>23</v>
      </c>
      <c r="N23" s="397">
        <v>1.3334</v>
      </c>
      <c r="O23" s="13" t="s">
        <v>62</v>
      </c>
      <c r="P23" s="13" t="s">
        <v>63</v>
      </c>
      <c r="Q23" s="389" t="s">
        <v>26</v>
      </c>
      <c r="R23" s="13" t="s">
        <v>27</v>
      </c>
    </row>
    <row r="24" ht="39.95" customHeight="1" spans="1:18">
      <c r="A24" s="388">
        <v>21</v>
      </c>
      <c r="B24" s="389" t="s">
        <v>17</v>
      </c>
      <c r="C24" s="389" t="s">
        <v>18</v>
      </c>
      <c r="D24" s="389" t="s">
        <v>19</v>
      </c>
      <c r="E24" s="13" t="s">
        <v>64</v>
      </c>
      <c r="F24" s="13" t="s">
        <v>65</v>
      </c>
      <c r="G24" s="390"/>
      <c r="H24" s="390"/>
      <c r="I24" s="200">
        <v>41080</v>
      </c>
      <c r="J24" s="396">
        <v>41151</v>
      </c>
      <c r="K24" s="200">
        <v>41212</v>
      </c>
      <c r="L24" s="389" t="s">
        <v>23</v>
      </c>
      <c r="M24" s="389" t="s">
        <v>22</v>
      </c>
      <c r="N24" s="397">
        <v>4.4122</v>
      </c>
      <c r="O24" s="13" t="s">
        <v>24</v>
      </c>
      <c r="P24" s="13" t="s">
        <v>25</v>
      </c>
      <c r="Q24" s="389" t="s">
        <v>26</v>
      </c>
      <c r="R24" s="13" t="s">
        <v>27</v>
      </c>
    </row>
    <row r="25" ht="39.95" customHeight="1" spans="1:18">
      <c r="A25" s="388">
        <v>22</v>
      </c>
      <c r="B25" s="389" t="s">
        <v>17</v>
      </c>
      <c r="C25" s="389" t="s">
        <v>18</v>
      </c>
      <c r="D25" s="389" t="s">
        <v>19</v>
      </c>
      <c r="E25" s="13" t="s">
        <v>66</v>
      </c>
      <c r="F25" s="13" t="s">
        <v>67</v>
      </c>
      <c r="G25" s="390"/>
      <c r="H25" s="390"/>
      <c r="I25" s="200">
        <v>40926</v>
      </c>
      <c r="J25" s="396">
        <v>40938</v>
      </c>
      <c r="K25" s="200">
        <v>41292</v>
      </c>
      <c r="L25" s="389" t="s">
        <v>23</v>
      </c>
      <c r="M25" s="389" t="s">
        <v>22</v>
      </c>
      <c r="N25" s="397">
        <v>7.28984</v>
      </c>
      <c r="O25" s="13" t="s">
        <v>24</v>
      </c>
      <c r="P25" s="13" t="s">
        <v>68</v>
      </c>
      <c r="Q25" s="389" t="s">
        <v>26</v>
      </c>
      <c r="R25" s="13" t="s">
        <v>32</v>
      </c>
    </row>
    <row r="26" ht="39.95" customHeight="1" spans="1:18">
      <c r="A26" s="388">
        <v>23</v>
      </c>
      <c r="B26" s="389" t="s">
        <v>17</v>
      </c>
      <c r="C26" s="389" t="s">
        <v>18</v>
      </c>
      <c r="D26" s="389" t="s">
        <v>19</v>
      </c>
      <c r="E26" s="13" t="s">
        <v>69</v>
      </c>
      <c r="F26" s="13" t="s">
        <v>70</v>
      </c>
      <c r="G26" s="390"/>
      <c r="H26" s="390"/>
      <c r="I26" s="200">
        <v>41121</v>
      </c>
      <c r="J26" s="396">
        <v>41151</v>
      </c>
      <c r="K26" s="200">
        <v>41183</v>
      </c>
      <c r="L26" s="389" t="s">
        <v>23</v>
      </c>
      <c r="M26" s="389" t="s">
        <v>22</v>
      </c>
      <c r="N26" s="397">
        <v>2.18501</v>
      </c>
      <c r="O26" s="13" t="s">
        <v>24</v>
      </c>
      <c r="P26" s="13" t="s">
        <v>68</v>
      </c>
      <c r="Q26" s="389" t="s">
        <v>26</v>
      </c>
      <c r="R26" s="13" t="s">
        <v>27</v>
      </c>
    </row>
    <row r="27" ht="39.95" customHeight="1" spans="1:18">
      <c r="A27" s="388">
        <v>24</v>
      </c>
      <c r="B27" s="389" t="s">
        <v>17</v>
      </c>
      <c r="C27" s="389" t="s">
        <v>18</v>
      </c>
      <c r="D27" s="389" t="s">
        <v>19</v>
      </c>
      <c r="E27" s="13" t="s">
        <v>71</v>
      </c>
      <c r="F27" s="13" t="s">
        <v>72</v>
      </c>
      <c r="G27" s="390"/>
      <c r="H27" s="390"/>
      <c r="I27" s="200">
        <v>40996</v>
      </c>
      <c r="J27" s="396">
        <v>40998</v>
      </c>
      <c r="K27" s="200">
        <v>41353</v>
      </c>
      <c r="L27" s="389" t="s">
        <v>23</v>
      </c>
      <c r="M27" s="389" t="s">
        <v>22</v>
      </c>
      <c r="N27" s="397">
        <v>14.90412</v>
      </c>
      <c r="O27" s="13" t="s">
        <v>73</v>
      </c>
      <c r="P27" s="13" t="s">
        <v>74</v>
      </c>
      <c r="Q27" s="389" t="s">
        <v>26</v>
      </c>
      <c r="R27" s="13" t="s">
        <v>32</v>
      </c>
    </row>
    <row r="28" ht="58.5" customHeight="1" spans="1:18">
      <c r="A28" s="388">
        <v>25</v>
      </c>
      <c r="B28" s="389" t="s">
        <v>17</v>
      </c>
      <c r="C28" s="389" t="s">
        <v>18</v>
      </c>
      <c r="D28" s="389" t="s">
        <v>19</v>
      </c>
      <c r="E28" s="13" t="s">
        <v>75</v>
      </c>
      <c r="F28" s="13" t="s">
        <v>76</v>
      </c>
      <c r="G28" s="390"/>
      <c r="H28" s="390"/>
      <c r="I28" s="200">
        <v>41017</v>
      </c>
      <c r="J28" s="396">
        <v>41030</v>
      </c>
      <c r="K28" s="200">
        <v>41212</v>
      </c>
      <c r="L28" s="389" t="s">
        <v>23</v>
      </c>
      <c r="M28" s="389" t="s">
        <v>22</v>
      </c>
      <c r="N28" s="397">
        <v>6.6668</v>
      </c>
      <c r="O28" s="13" t="s">
        <v>77</v>
      </c>
      <c r="P28" s="13" t="s">
        <v>30</v>
      </c>
      <c r="Q28" s="389" t="s">
        <v>26</v>
      </c>
      <c r="R28" s="13" t="s">
        <v>32</v>
      </c>
    </row>
    <row r="29" ht="39.95" customHeight="1" spans="1:18">
      <c r="A29" s="388">
        <v>26</v>
      </c>
      <c r="B29" s="389" t="s">
        <v>17</v>
      </c>
      <c r="C29" s="389" t="s">
        <v>18</v>
      </c>
      <c r="D29" s="389" t="s">
        <v>19</v>
      </c>
      <c r="E29" s="13" t="s">
        <v>78</v>
      </c>
      <c r="F29" s="13" t="s">
        <v>79</v>
      </c>
      <c r="G29" s="390"/>
      <c r="H29" s="390"/>
      <c r="I29" s="200">
        <v>40725</v>
      </c>
      <c r="J29" s="396">
        <v>40754</v>
      </c>
      <c r="K29" s="200">
        <v>40816</v>
      </c>
      <c r="L29" s="389" t="s">
        <v>23</v>
      </c>
      <c r="M29" s="389" t="s">
        <v>22</v>
      </c>
      <c r="N29" s="397">
        <v>0.84786</v>
      </c>
      <c r="O29" s="13" t="s">
        <v>24</v>
      </c>
      <c r="P29" s="13" t="s">
        <v>80</v>
      </c>
      <c r="Q29" s="389" t="s">
        <v>26</v>
      </c>
      <c r="R29" s="13" t="s">
        <v>27</v>
      </c>
    </row>
    <row r="30" ht="39.95" customHeight="1" spans="1:18">
      <c r="A30" s="388">
        <v>27</v>
      </c>
      <c r="B30" s="389" t="s">
        <v>17</v>
      </c>
      <c r="C30" s="389" t="s">
        <v>18</v>
      </c>
      <c r="D30" s="389" t="s">
        <v>19</v>
      </c>
      <c r="E30" s="13" t="s">
        <v>81</v>
      </c>
      <c r="F30" s="13" t="s">
        <v>82</v>
      </c>
      <c r="G30" s="390"/>
      <c r="H30" s="390"/>
      <c r="I30" s="200">
        <v>40716</v>
      </c>
      <c r="J30" s="396">
        <v>40785</v>
      </c>
      <c r="K30" s="200">
        <v>40998</v>
      </c>
      <c r="L30" s="389" t="s">
        <v>23</v>
      </c>
      <c r="M30" s="389" t="s">
        <v>22</v>
      </c>
      <c r="N30" s="397">
        <v>0.6667</v>
      </c>
      <c r="O30" s="13" t="s">
        <v>24</v>
      </c>
      <c r="P30" s="13" t="s">
        <v>25</v>
      </c>
      <c r="Q30" s="389" t="s">
        <v>26</v>
      </c>
      <c r="R30" s="13" t="s">
        <v>32</v>
      </c>
    </row>
    <row r="31" ht="39.95" customHeight="1" spans="1:18">
      <c r="A31" s="388">
        <v>28</v>
      </c>
      <c r="B31" s="389" t="s">
        <v>17</v>
      </c>
      <c r="C31" s="389" t="s">
        <v>18</v>
      </c>
      <c r="D31" s="389" t="s">
        <v>19</v>
      </c>
      <c r="E31" s="13" t="s">
        <v>83</v>
      </c>
      <c r="F31" s="13" t="s">
        <v>84</v>
      </c>
      <c r="G31" s="390"/>
      <c r="H31" s="390"/>
      <c r="I31" s="200">
        <v>40672</v>
      </c>
      <c r="J31" s="396">
        <v>40672</v>
      </c>
      <c r="K31" s="200">
        <v>40703</v>
      </c>
      <c r="L31" s="389" t="s">
        <v>23</v>
      </c>
      <c r="M31" s="389" t="s">
        <v>22</v>
      </c>
      <c r="N31" s="397">
        <v>1.4426</v>
      </c>
      <c r="O31" s="13" t="s">
        <v>85</v>
      </c>
      <c r="P31" s="13" t="s">
        <v>25</v>
      </c>
      <c r="Q31" s="389" t="s">
        <v>26</v>
      </c>
      <c r="R31" s="13" t="s">
        <v>32</v>
      </c>
    </row>
    <row r="32" ht="39.95" customHeight="1" spans="1:18">
      <c r="A32" s="388">
        <v>29</v>
      </c>
      <c r="B32" s="389" t="s">
        <v>17</v>
      </c>
      <c r="C32" s="389" t="s">
        <v>18</v>
      </c>
      <c r="D32" s="389" t="s">
        <v>19</v>
      </c>
      <c r="E32" s="13" t="s">
        <v>86</v>
      </c>
      <c r="F32" s="13" t="s">
        <v>87</v>
      </c>
      <c r="G32" s="390"/>
      <c r="H32" s="390"/>
      <c r="I32" s="200">
        <v>40693</v>
      </c>
      <c r="J32" s="396">
        <v>40816</v>
      </c>
      <c r="K32" s="200">
        <v>41059</v>
      </c>
      <c r="L32" s="389" t="s">
        <v>23</v>
      </c>
      <c r="M32" s="389" t="s">
        <v>22</v>
      </c>
      <c r="N32" s="397">
        <v>6.7777</v>
      </c>
      <c r="O32" s="13" t="s">
        <v>88</v>
      </c>
      <c r="P32" s="13" t="s">
        <v>25</v>
      </c>
      <c r="Q32" s="389" t="s">
        <v>26</v>
      </c>
      <c r="R32" s="13" t="s">
        <v>27</v>
      </c>
    </row>
    <row r="33" ht="39.95" customHeight="1" spans="1:18">
      <c r="A33" s="388">
        <v>30</v>
      </c>
      <c r="B33" s="389" t="s">
        <v>17</v>
      </c>
      <c r="C33" s="389" t="s">
        <v>18</v>
      </c>
      <c r="D33" s="389" t="s">
        <v>19</v>
      </c>
      <c r="E33" s="13" t="s">
        <v>86</v>
      </c>
      <c r="F33" s="13" t="s">
        <v>89</v>
      </c>
      <c r="G33" s="390"/>
      <c r="H33" s="390"/>
      <c r="I33" s="200">
        <v>40693</v>
      </c>
      <c r="J33" s="396">
        <v>40816</v>
      </c>
      <c r="K33" s="200">
        <v>41059</v>
      </c>
      <c r="L33" s="389" t="s">
        <v>23</v>
      </c>
      <c r="M33" s="389" t="s">
        <v>22</v>
      </c>
      <c r="N33" s="397">
        <v>5.457</v>
      </c>
      <c r="O33" s="13" t="s">
        <v>88</v>
      </c>
      <c r="P33" s="13" t="s">
        <v>25</v>
      </c>
      <c r="Q33" s="389" t="s">
        <v>26</v>
      </c>
      <c r="R33" s="13" t="s">
        <v>27</v>
      </c>
    </row>
    <row r="34" ht="72" customHeight="1" spans="1:18">
      <c r="A34" s="388">
        <v>31</v>
      </c>
      <c r="B34" s="389" t="s">
        <v>17</v>
      </c>
      <c r="C34" s="389" t="s">
        <v>18</v>
      </c>
      <c r="D34" s="389" t="s">
        <v>19</v>
      </c>
      <c r="E34" s="13" t="s">
        <v>90</v>
      </c>
      <c r="F34" s="13" t="s">
        <v>91</v>
      </c>
      <c r="G34" s="390"/>
      <c r="H34" s="390"/>
      <c r="I34" s="200">
        <v>40708</v>
      </c>
      <c r="J34" s="396">
        <v>40724</v>
      </c>
      <c r="K34" s="200">
        <v>41074</v>
      </c>
      <c r="L34" s="389" t="s">
        <v>23</v>
      </c>
      <c r="M34" s="389" t="s">
        <v>22</v>
      </c>
      <c r="N34" s="397">
        <v>6.66855</v>
      </c>
      <c r="O34" s="13" t="s">
        <v>88</v>
      </c>
      <c r="P34" s="13" t="s">
        <v>25</v>
      </c>
      <c r="Q34" s="389" t="s">
        <v>26</v>
      </c>
      <c r="R34" s="13" t="s">
        <v>32</v>
      </c>
    </row>
    <row r="35" ht="39.95" customHeight="1" spans="1:18">
      <c r="A35" s="388">
        <v>32</v>
      </c>
      <c r="B35" s="389" t="s">
        <v>17</v>
      </c>
      <c r="C35" s="389" t="s">
        <v>18</v>
      </c>
      <c r="D35" s="389" t="s">
        <v>19</v>
      </c>
      <c r="E35" s="13" t="s">
        <v>92</v>
      </c>
      <c r="F35" s="13" t="s">
        <v>93</v>
      </c>
      <c r="G35" s="390"/>
      <c r="H35" s="390"/>
      <c r="I35" s="200">
        <v>40724</v>
      </c>
      <c r="J35" s="396">
        <v>41059</v>
      </c>
      <c r="K35" s="200">
        <v>41090</v>
      </c>
      <c r="L35" s="389" t="s">
        <v>23</v>
      </c>
      <c r="M35" s="389" t="s">
        <v>22</v>
      </c>
      <c r="N35" s="397">
        <v>2.6753</v>
      </c>
      <c r="O35" s="13" t="s">
        <v>88</v>
      </c>
      <c r="P35" s="13" t="s">
        <v>25</v>
      </c>
      <c r="Q35" s="389" t="s">
        <v>26</v>
      </c>
      <c r="R35" s="13" t="s">
        <v>32</v>
      </c>
    </row>
    <row r="36" ht="39.95" customHeight="1" spans="1:18">
      <c r="A36" s="388">
        <v>33</v>
      </c>
      <c r="B36" s="389" t="s">
        <v>17</v>
      </c>
      <c r="C36" s="389" t="s">
        <v>18</v>
      </c>
      <c r="D36" s="389" t="s">
        <v>19</v>
      </c>
      <c r="E36" s="13" t="s">
        <v>46</v>
      </c>
      <c r="F36" s="13" t="s">
        <v>94</v>
      </c>
      <c r="G36" s="390"/>
      <c r="H36" s="390"/>
      <c r="I36" s="200">
        <v>40557</v>
      </c>
      <c r="J36" s="396">
        <v>40602</v>
      </c>
      <c r="K36" s="200">
        <v>40663</v>
      </c>
      <c r="L36" s="389" t="s">
        <v>23</v>
      </c>
      <c r="M36" s="389" t="s">
        <v>22</v>
      </c>
      <c r="N36" s="397">
        <v>2.9213</v>
      </c>
      <c r="O36" s="13" t="s">
        <v>24</v>
      </c>
      <c r="P36" s="13" t="s">
        <v>25</v>
      </c>
      <c r="Q36" s="389" t="s">
        <v>26</v>
      </c>
      <c r="R36" s="13" t="s">
        <v>27</v>
      </c>
    </row>
    <row r="37" ht="74.25" customHeight="1" spans="1:18">
      <c r="A37" s="388">
        <v>34</v>
      </c>
      <c r="B37" s="389" t="s">
        <v>17</v>
      </c>
      <c r="C37" s="389" t="s">
        <v>18</v>
      </c>
      <c r="D37" s="389" t="s">
        <v>19</v>
      </c>
      <c r="E37" s="13" t="s">
        <v>95</v>
      </c>
      <c r="F37" s="13" t="s">
        <v>96</v>
      </c>
      <c r="G37" s="390"/>
      <c r="H37" s="390"/>
      <c r="I37" s="200">
        <v>40759</v>
      </c>
      <c r="J37" s="396">
        <v>40763</v>
      </c>
      <c r="K37" s="200">
        <v>40794</v>
      </c>
      <c r="L37" s="389" t="s">
        <v>23</v>
      </c>
      <c r="M37" s="389" t="s">
        <v>22</v>
      </c>
      <c r="N37" s="397">
        <v>2.4151</v>
      </c>
      <c r="O37" s="13" t="s">
        <v>97</v>
      </c>
      <c r="P37" s="13" t="s">
        <v>25</v>
      </c>
      <c r="Q37" s="389" t="s">
        <v>26</v>
      </c>
      <c r="R37" s="13" t="s">
        <v>32</v>
      </c>
    </row>
    <row r="38" ht="39.95" customHeight="1" spans="1:18">
      <c r="A38" s="388">
        <v>35</v>
      </c>
      <c r="B38" s="389" t="s">
        <v>17</v>
      </c>
      <c r="C38" s="389" t="s">
        <v>18</v>
      </c>
      <c r="D38" s="389" t="s">
        <v>19</v>
      </c>
      <c r="E38" s="13" t="s">
        <v>98</v>
      </c>
      <c r="F38" s="13" t="s">
        <v>99</v>
      </c>
      <c r="G38" s="390"/>
      <c r="H38" s="390"/>
      <c r="I38" s="200">
        <v>40875</v>
      </c>
      <c r="J38" s="396">
        <v>40907</v>
      </c>
      <c r="K38" s="200">
        <v>41212</v>
      </c>
      <c r="L38" s="389" t="s">
        <v>23</v>
      </c>
      <c r="M38" s="389" t="s">
        <v>22</v>
      </c>
      <c r="N38" s="397">
        <v>0.5101</v>
      </c>
      <c r="O38" s="13" t="s">
        <v>77</v>
      </c>
      <c r="P38" s="13" t="s">
        <v>30</v>
      </c>
      <c r="Q38" s="389" t="s">
        <v>26</v>
      </c>
      <c r="R38" s="13" t="s">
        <v>32</v>
      </c>
    </row>
    <row r="39" ht="39.95" customHeight="1" spans="1:18">
      <c r="A39" s="388">
        <v>36</v>
      </c>
      <c r="B39" s="389" t="s">
        <v>17</v>
      </c>
      <c r="C39" s="389" t="s">
        <v>18</v>
      </c>
      <c r="D39" s="389" t="s">
        <v>19</v>
      </c>
      <c r="E39" s="13" t="s">
        <v>100</v>
      </c>
      <c r="F39" s="13" t="s">
        <v>101</v>
      </c>
      <c r="G39" s="390"/>
      <c r="H39" s="390"/>
      <c r="I39" s="200">
        <v>40203</v>
      </c>
      <c r="J39" s="396">
        <v>40542</v>
      </c>
      <c r="K39" s="200">
        <v>40817</v>
      </c>
      <c r="L39" s="389" t="s">
        <v>23</v>
      </c>
      <c r="M39" s="389" t="s">
        <v>22</v>
      </c>
      <c r="N39" s="397">
        <v>2.9846</v>
      </c>
      <c r="O39" s="13" t="s">
        <v>24</v>
      </c>
      <c r="P39" s="13" t="s">
        <v>25</v>
      </c>
      <c r="Q39" s="389" t="s">
        <v>26</v>
      </c>
      <c r="R39" s="13" t="s">
        <v>102</v>
      </c>
    </row>
    <row r="40" ht="39.95" customHeight="1" spans="1:18">
      <c r="A40" s="388">
        <v>37</v>
      </c>
      <c r="B40" s="389" t="s">
        <v>17</v>
      </c>
      <c r="C40" s="389" t="s">
        <v>18</v>
      </c>
      <c r="D40" s="389" t="s">
        <v>19</v>
      </c>
      <c r="E40" s="13" t="s">
        <v>46</v>
      </c>
      <c r="F40" s="13" t="s">
        <v>103</v>
      </c>
      <c r="G40" s="390"/>
      <c r="H40" s="390"/>
      <c r="I40" s="200">
        <v>40515</v>
      </c>
      <c r="J40" s="396">
        <v>40543</v>
      </c>
      <c r="K40" s="200">
        <v>40574</v>
      </c>
      <c r="L40" s="389" t="s">
        <v>23</v>
      </c>
      <c r="M40" s="389" t="s">
        <v>22</v>
      </c>
      <c r="N40" s="397">
        <v>0.8946</v>
      </c>
      <c r="O40" s="13" t="s">
        <v>24</v>
      </c>
      <c r="P40" s="13" t="s">
        <v>25</v>
      </c>
      <c r="Q40" s="389" t="s">
        <v>26</v>
      </c>
      <c r="R40" s="13" t="s">
        <v>27</v>
      </c>
    </row>
    <row r="41" ht="39.95" customHeight="1" spans="1:18">
      <c r="A41" s="388">
        <v>38</v>
      </c>
      <c r="B41" s="389" t="s">
        <v>17</v>
      </c>
      <c r="C41" s="389" t="s">
        <v>18</v>
      </c>
      <c r="D41" s="389" t="s">
        <v>19</v>
      </c>
      <c r="E41" s="13" t="s">
        <v>104</v>
      </c>
      <c r="F41" s="13" t="s">
        <v>105</v>
      </c>
      <c r="G41" s="390"/>
      <c r="H41" s="390"/>
      <c r="I41" s="200">
        <v>40205</v>
      </c>
      <c r="J41" s="396">
        <v>40359</v>
      </c>
      <c r="K41" s="200">
        <v>40543</v>
      </c>
      <c r="L41" s="389" t="s">
        <v>23</v>
      </c>
      <c r="M41" s="389" t="s">
        <v>22</v>
      </c>
      <c r="N41" s="397">
        <v>1.1751</v>
      </c>
      <c r="O41" s="13" t="s">
        <v>24</v>
      </c>
      <c r="P41" s="13" t="s">
        <v>30</v>
      </c>
      <c r="Q41" s="389" t="s">
        <v>26</v>
      </c>
      <c r="R41" s="13" t="s">
        <v>32</v>
      </c>
    </row>
    <row r="42" ht="39.95" customHeight="1" spans="1:18">
      <c r="A42" s="388">
        <v>39</v>
      </c>
      <c r="B42" s="389" t="s">
        <v>17</v>
      </c>
      <c r="C42" s="389" t="s">
        <v>18</v>
      </c>
      <c r="D42" s="389" t="s">
        <v>19</v>
      </c>
      <c r="E42" s="13" t="s">
        <v>106</v>
      </c>
      <c r="F42" s="13" t="s">
        <v>107</v>
      </c>
      <c r="G42" s="390"/>
      <c r="H42" s="390"/>
      <c r="I42" s="200">
        <v>40430</v>
      </c>
      <c r="J42" s="396">
        <v>40451</v>
      </c>
      <c r="K42" s="200">
        <v>40481</v>
      </c>
      <c r="L42" s="389" t="s">
        <v>23</v>
      </c>
      <c r="M42" s="389" t="s">
        <v>22</v>
      </c>
      <c r="N42" s="397">
        <v>2.3908</v>
      </c>
      <c r="O42" s="13" t="s">
        <v>88</v>
      </c>
      <c r="P42" s="13" t="s">
        <v>108</v>
      </c>
      <c r="Q42" s="389" t="s">
        <v>26</v>
      </c>
      <c r="R42" s="13" t="s">
        <v>27</v>
      </c>
    </row>
    <row r="43" ht="39.95" customHeight="1" spans="1:18">
      <c r="A43" s="388">
        <v>40</v>
      </c>
      <c r="B43" s="389" t="s">
        <v>17</v>
      </c>
      <c r="C43" s="389" t="s">
        <v>18</v>
      </c>
      <c r="D43" s="389" t="s">
        <v>19</v>
      </c>
      <c r="E43" s="13" t="s">
        <v>83</v>
      </c>
      <c r="F43" s="13" t="s">
        <v>109</v>
      </c>
      <c r="G43" s="390"/>
      <c r="H43" s="390"/>
      <c r="I43" s="200">
        <v>40261</v>
      </c>
      <c r="J43" s="396">
        <v>40574</v>
      </c>
      <c r="K43" s="200">
        <v>40878</v>
      </c>
      <c r="L43" s="389" t="s">
        <v>23</v>
      </c>
      <c r="M43" s="389" t="s">
        <v>22</v>
      </c>
      <c r="N43" s="397">
        <v>3.3333</v>
      </c>
      <c r="O43" s="13" t="s">
        <v>110</v>
      </c>
      <c r="P43" s="13" t="s">
        <v>111</v>
      </c>
      <c r="Q43" s="389" t="s">
        <v>26</v>
      </c>
      <c r="R43" s="13" t="s">
        <v>27</v>
      </c>
    </row>
    <row r="44" ht="39.95" customHeight="1" spans="1:18">
      <c r="A44" s="388">
        <v>41</v>
      </c>
      <c r="B44" s="389" t="s">
        <v>17</v>
      </c>
      <c r="C44" s="389" t="s">
        <v>18</v>
      </c>
      <c r="D44" s="389" t="s">
        <v>19</v>
      </c>
      <c r="E44" s="13" t="s">
        <v>112</v>
      </c>
      <c r="F44" s="13" t="s">
        <v>113</v>
      </c>
      <c r="G44" s="390"/>
      <c r="H44" s="390"/>
      <c r="I44" s="200">
        <v>40724</v>
      </c>
      <c r="J44" s="396">
        <v>40754</v>
      </c>
      <c r="K44" s="200">
        <v>40877</v>
      </c>
      <c r="L44" s="389" t="s">
        <v>23</v>
      </c>
      <c r="M44" s="389" t="s">
        <v>22</v>
      </c>
      <c r="N44" s="397">
        <v>2.1267</v>
      </c>
      <c r="O44" s="13" t="s">
        <v>24</v>
      </c>
      <c r="P44" s="13" t="s">
        <v>25</v>
      </c>
      <c r="Q44" s="389" t="s">
        <v>26</v>
      </c>
      <c r="R44" s="13" t="s">
        <v>27</v>
      </c>
    </row>
    <row r="45" ht="39.95" customHeight="1" spans="1:18">
      <c r="A45" s="388">
        <v>42</v>
      </c>
      <c r="B45" s="389" t="s">
        <v>17</v>
      </c>
      <c r="C45" s="389" t="s">
        <v>18</v>
      </c>
      <c r="D45" s="389" t="s">
        <v>19</v>
      </c>
      <c r="E45" s="13" t="s">
        <v>114</v>
      </c>
      <c r="F45" s="13" t="s">
        <v>115</v>
      </c>
      <c r="G45" s="390"/>
      <c r="H45" s="390"/>
      <c r="I45" s="200">
        <v>40589</v>
      </c>
      <c r="J45" s="396">
        <v>40602</v>
      </c>
      <c r="K45" s="200">
        <v>40954</v>
      </c>
      <c r="L45" s="389" t="s">
        <v>23</v>
      </c>
      <c r="M45" s="389" t="s">
        <v>22</v>
      </c>
      <c r="N45" s="397">
        <v>3.8971</v>
      </c>
      <c r="O45" s="13" t="s">
        <v>88</v>
      </c>
      <c r="P45" s="13" t="s">
        <v>80</v>
      </c>
      <c r="Q45" s="389" t="s">
        <v>26</v>
      </c>
      <c r="R45" s="13" t="s">
        <v>27</v>
      </c>
    </row>
    <row r="46" ht="39.95" customHeight="1" spans="1:18">
      <c r="A46" s="388">
        <v>43</v>
      </c>
      <c r="B46" s="389" t="s">
        <v>17</v>
      </c>
      <c r="C46" s="389" t="s">
        <v>18</v>
      </c>
      <c r="D46" s="389" t="s">
        <v>116</v>
      </c>
      <c r="E46" s="13" t="s">
        <v>117</v>
      </c>
      <c r="F46" s="13" t="s">
        <v>118</v>
      </c>
      <c r="G46" s="390"/>
      <c r="H46" s="390"/>
      <c r="I46" s="200">
        <v>40898</v>
      </c>
      <c r="J46" s="396">
        <v>40898</v>
      </c>
      <c r="K46" s="200">
        <v>41110</v>
      </c>
      <c r="L46" s="389"/>
      <c r="M46" s="389" t="s">
        <v>22</v>
      </c>
      <c r="N46" s="397">
        <v>0.72398</v>
      </c>
      <c r="O46" s="13" t="s">
        <v>73</v>
      </c>
      <c r="P46" s="13" t="s">
        <v>119</v>
      </c>
      <c r="Q46" s="389" t="s">
        <v>26</v>
      </c>
      <c r="R46" s="13" t="s">
        <v>32</v>
      </c>
    </row>
    <row r="47" ht="39.95" customHeight="1" spans="1:18">
      <c r="A47" s="388">
        <v>44</v>
      </c>
      <c r="B47" s="389" t="s">
        <v>17</v>
      </c>
      <c r="C47" s="389" t="s">
        <v>18</v>
      </c>
      <c r="D47" s="389" t="s">
        <v>116</v>
      </c>
      <c r="E47" s="13" t="s">
        <v>120</v>
      </c>
      <c r="F47" s="13" t="s">
        <v>118</v>
      </c>
      <c r="G47" s="390"/>
      <c r="H47" s="390"/>
      <c r="I47" s="200">
        <v>40612</v>
      </c>
      <c r="J47" s="396">
        <v>40612</v>
      </c>
      <c r="K47" s="200">
        <v>40847</v>
      </c>
      <c r="L47" s="389"/>
      <c r="M47" s="389" t="s">
        <v>22</v>
      </c>
      <c r="N47" s="397">
        <v>1.6552</v>
      </c>
      <c r="O47" s="13" t="s">
        <v>73</v>
      </c>
      <c r="P47" s="13" t="s">
        <v>121</v>
      </c>
      <c r="Q47" s="389" t="s">
        <v>26</v>
      </c>
      <c r="R47" s="13" t="s">
        <v>27</v>
      </c>
    </row>
    <row r="48" ht="39.95" customHeight="1" spans="1:18">
      <c r="A48" s="388">
        <v>45</v>
      </c>
      <c r="B48" s="389" t="s">
        <v>17</v>
      </c>
      <c r="C48" s="389" t="s">
        <v>18</v>
      </c>
      <c r="D48" s="389" t="s">
        <v>116</v>
      </c>
      <c r="E48" s="13" t="s">
        <v>122</v>
      </c>
      <c r="F48" s="13" t="s">
        <v>118</v>
      </c>
      <c r="G48" s="390"/>
      <c r="H48" s="390"/>
      <c r="I48" s="200">
        <v>40634</v>
      </c>
      <c r="J48" s="396">
        <v>40634</v>
      </c>
      <c r="K48" s="200">
        <v>41000</v>
      </c>
      <c r="L48" s="389"/>
      <c r="M48" s="389" t="s">
        <v>22</v>
      </c>
      <c r="N48" s="397">
        <v>2.5303</v>
      </c>
      <c r="O48" s="13" t="s">
        <v>73</v>
      </c>
      <c r="P48" s="13" t="s">
        <v>123</v>
      </c>
      <c r="Q48" s="389" t="s">
        <v>26</v>
      </c>
      <c r="R48" s="13" t="s">
        <v>32</v>
      </c>
    </row>
    <row r="49" ht="54.75" customHeight="1" spans="1:18">
      <c r="A49" s="388">
        <v>46</v>
      </c>
      <c r="B49" s="389" t="s">
        <v>17</v>
      </c>
      <c r="C49" s="389" t="s">
        <v>18</v>
      </c>
      <c r="D49" s="389" t="s">
        <v>116</v>
      </c>
      <c r="E49" s="13" t="s">
        <v>124</v>
      </c>
      <c r="F49" s="13" t="s">
        <v>118</v>
      </c>
      <c r="G49" s="390"/>
      <c r="H49" s="390"/>
      <c r="I49" s="200">
        <v>40906</v>
      </c>
      <c r="J49" s="396">
        <v>40906</v>
      </c>
      <c r="K49" s="200">
        <v>41118</v>
      </c>
      <c r="L49" s="389"/>
      <c r="M49" s="389" t="s">
        <v>22</v>
      </c>
      <c r="N49" s="397">
        <v>1.0953</v>
      </c>
      <c r="O49" s="13" t="s">
        <v>24</v>
      </c>
      <c r="P49" s="13" t="s">
        <v>125</v>
      </c>
      <c r="Q49" s="389" t="s">
        <v>26</v>
      </c>
      <c r="R49" s="13" t="s">
        <v>27</v>
      </c>
    </row>
    <row r="50" ht="39.95" customHeight="1" spans="1:18">
      <c r="A50" s="388">
        <v>47</v>
      </c>
      <c r="B50" s="389" t="s">
        <v>17</v>
      </c>
      <c r="C50" s="389" t="s">
        <v>18</v>
      </c>
      <c r="D50" s="389" t="s">
        <v>116</v>
      </c>
      <c r="E50" s="13" t="s">
        <v>126</v>
      </c>
      <c r="F50" s="13" t="s">
        <v>118</v>
      </c>
      <c r="G50" s="390"/>
      <c r="H50" s="390"/>
      <c r="I50" s="200">
        <v>40904</v>
      </c>
      <c r="J50" s="396">
        <v>40904</v>
      </c>
      <c r="K50" s="200">
        <v>41116</v>
      </c>
      <c r="L50" s="389"/>
      <c r="M50" s="389" t="s">
        <v>22</v>
      </c>
      <c r="N50" s="397">
        <v>2.3517</v>
      </c>
      <c r="O50" s="13" t="s">
        <v>24</v>
      </c>
      <c r="P50" s="13" t="s">
        <v>127</v>
      </c>
      <c r="Q50" s="389" t="s">
        <v>26</v>
      </c>
      <c r="R50" s="13" t="s">
        <v>27</v>
      </c>
    </row>
    <row r="51" ht="39.95" customHeight="1" spans="1:18">
      <c r="A51" s="388">
        <v>48</v>
      </c>
      <c r="B51" s="389" t="s">
        <v>17</v>
      </c>
      <c r="C51" s="389" t="s">
        <v>18</v>
      </c>
      <c r="D51" s="389" t="s">
        <v>116</v>
      </c>
      <c r="E51" s="13" t="s">
        <v>124</v>
      </c>
      <c r="F51" s="13" t="s">
        <v>118</v>
      </c>
      <c r="G51" s="390"/>
      <c r="H51" s="390"/>
      <c r="I51" s="200">
        <v>40906</v>
      </c>
      <c r="J51" s="396">
        <v>40906</v>
      </c>
      <c r="K51" s="200">
        <v>41115</v>
      </c>
      <c r="L51" s="389"/>
      <c r="M51" s="389" t="s">
        <v>22</v>
      </c>
      <c r="N51" s="397">
        <v>1.7412</v>
      </c>
      <c r="O51" s="13" t="s">
        <v>128</v>
      </c>
      <c r="P51" s="13" t="s">
        <v>123</v>
      </c>
      <c r="Q51" s="389" t="s">
        <v>26</v>
      </c>
      <c r="R51" s="13" t="s">
        <v>32</v>
      </c>
    </row>
    <row r="52" ht="72" customHeight="1" spans="1:18">
      <c r="A52" s="388">
        <v>49</v>
      </c>
      <c r="B52" s="389" t="s">
        <v>17</v>
      </c>
      <c r="C52" s="389" t="s">
        <v>18</v>
      </c>
      <c r="D52" s="389" t="s">
        <v>116</v>
      </c>
      <c r="E52" s="13" t="s">
        <v>129</v>
      </c>
      <c r="F52" s="13" t="s">
        <v>118</v>
      </c>
      <c r="G52" s="390"/>
      <c r="H52" s="390"/>
      <c r="I52" s="200">
        <v>41352</v>
      </c>
      <c r="J52" s="396">
        <v>41352</v>
      </c>
      <c r="K52" s="200">
        <v>41576</v>
      </c>
      <c r="L52" s="389" t="s">
        <v>22</v>
      </c>
      <c r="M52" s="389"/>
      <c r="N52" s="397">
        <v>5.60839</v>
      </c>
      <c r="O52" s="13" t="s">
        <v>73</v>
      </c>
      <c r="P52" s="13" t="s">
        <v>130</v>
      </c>
      <c r="Q52" s="389" t="s">
        <v>131</v>
      </c>
      <c r="R52" s="13" t="s">
        <v>27</v>
      </c>
    </row>
    <row r="53" ht="61.5" customHeight="1" spans="1:18">
      <c r="A53" s="388">
        <v>50</v>
      </c>
      <c r="B53" s="389" t="s">
        <v>17</v>
      </c>
      <c r="C53" s="389" t="s">
        <v>18</v>
      </c>
      <c r="D53" s="389" t="s">
        <v>116</v>
      </c>
      <c r="E53" s="13" t="s">
        <v>132</v>
      </c>
      <c r="F53" s="13" t="s">
        <v>118</v>
      </c>
      <c r="G53" s="390"/>
      <c r="H53" s="390"/>
      <c r="I53" s="200">
        <v>41359</v>
      </c>
      <c r="J53" s="396">
        <v>41359</v>
      </c>
      <c r="K53" s="200">
        <v>41576</v>
      </c>
      <c r="L53" s="389" t="s">
        <v>22</v>
      </c>
      <c r="M53" s="389"/>
      <c r="N53" s="397">
        <v>2.3829</v>
      </c>
      <c r="O53" s="13" t="s">
        <v>73</v>
      </c>
      <c r="P53" s="13" t="s">
        <v>133</v>
      </c>
      <c r="Q53" s="389" t="s">
        <v>26</v>
      </c>
      <c r="R53" s="13" t="s">
        <v>32</v>
      </c>
    </row>
    <row r="54" ht="39.95" customHeight="1" spans="1:18">
      <c r="A54" s="388">
        <v>51</v>
      </c>
      <c r="B54" s="389" t="s">
        <v>17</v>
      </c>
      <c r="C54" s="389" t="s">
        <v>18</v>
      </c>
      <c r="D54" s="389" t="s">
        <v>134</v>
      </c>
      <c r="E54" s="13" t="s">
        <v>135</v>
      </c>
      <c r="F54" s="391" t="s">
        <v>136</v>
      </c>
      <c r="G54" s="390"/>
      <c r="H54" s="390"/>
      <c r="I54" s="200" t="s">
        <v>137</v>
      </c>
      <c r="J54" s="396" t="s">
        <v>137</v>
      </c>
      <c r="K54" s="200" t="s">
        <v>138</v>
      </c>
      <c r="L54" s="389"/>
      <c r="M54" s="389" t="s">
        <v>22</v>
      </c>
      <c r="N54" s="397">
        <v>24.7122</v>
      </c>
      <c r="O54" s="13" t="s">
        <v>56</v>
      </c>
      <c r="P54" s="13" t="s">
        <v>139</v>
      </c>
      <c r="Q54" s="389" t="s">
        <v>26</v>
      </c>
      <c r="R54" s="13" t="s">
        <v>102</v>
      </c>
    </row>
    <row r="55" ht="39.95" customHeight="1" spans="1:18">
      <c r="A55" s="388">
        <v>52</v>
      </c>
      <c r="B55" s="390" t="s">
        <v>17</v>
      </c>
      <c r="C55" s="390" t="s">
        <v>18</v>
      </c>
      <c r="D55" s="389" t="s">
        <v>134</v>
      </c>
      <c r="E55" s="390" t="s">
        <v>140</v>
      </c>
      <c r="F55" s="390" t="s">
        <v>141</v>
      </c>
      <c r="G55" s="390"/>
      <c r="H55" s="390"/>
      <c r="I55" s="200" t="s">
        <v>142</v>
      </c>
      <c r="J55" s="396" t="s">
        <v>142</v>
      </c>
      <c r="K55" s="200" t="s">
        <v>143</v>
      </c>
      <c r="L55" s="389"/>
      <c r="M55" s="389" t="s">
        <v>22</v>
      </c>
      <c r="N55" s="397">
        <v>2.401632</v>
      </c>
      <c r="O55" s="13" t="s">
        <v>144</v>
      </c>
      <c r="P55" s="13" t="s">
        <v>145</v>
      </c>
      <c r="Q55" s="389" t="s">
        <v>131</v>
      </c>
      <c r="R55" s="13" t="s">
        <v>32</v>
      </c>
    </row>
    <row r="56" ht="39.95" customHeight="1" spans="1:18">
      <c r="A56" s="388">
        <v>53</v>
      </c>
      <c r="B56" s="389" t="s">
        <v>17</v>
      </c>
      <c r="C56" s="389" t="s">
        <v>18</v>
      </c>
      <c r="D56" s="389" t="s">
        <v>134</v>
      </c>
      <c r="E56" s="13" t="s">
        <v>146</v>
      </c>
      <c r="F56" s="391" t="s">
        <v>147</v>
      </c>
      <c r="G56" s="390"/>
      <c r="H56" s="390"/>
      <c r="I56" s="200" t="s">
        <v>148</v>
      </c>
      <c r="J56" s="396" t="s">
        <v>148</v>
      </c>
      <c r="K56" s="200" t="s">
        <v>149</v>
      </c>
      <c r="L56" s="389"/>
      <c r="M56" s="389" t="s">
        <v>22</v>
      </c>
      <c r="N56" s="397">
        <v>0.64634</v>
      </c>
      <c r="O56" s="13" t="s">
        <v>150</v>
      </c>
      <c r="P56" s="13" t="s">
        <v>139</v>
      </c>
      <c r="Q56" s="389" t="s">
        <v>26</v>
      </c>
      <c r="R56" s="13" t="s">
        <v>27</v>
      </c>
    </row>
    <row r="57" ht="39.95" customHeight="1" spans="1:18">
      <c r="A57" s="388">
        <v>54</v>
      </c>
      <c r="B57" s="389" t="s">
        <v>17</v>
      </c>
      <c r="C57" s="389" t="s">
        <v>18</v>
      </c>
      <c r="D57" s="389" t="s">
        <v>134</v>
      </c>
      <c r="E57" s="13" t="s">
        <v>135</v>
      </c>
      <c r="F57" s="391" t="s">
        <v>151</v>
      </c>
      <c r="G57" s="390"/>
      <c r="H57" s="392"/>
      <c r="I57" s="200" t="s">
        <v>152</v>
      </c>
      <c r="J57" s="396" t="s">
        <v>152</v>
      </c>
      <c r="K57" s="200">
        <v>40249</v>
      </c>
      <c r="L57" s="389"/>
      <c r="M57" s="389" t="s">
        <v>22</v>
      </c>
      <c r="N57" s="397">
        <v>24.7122</v>
      </c>
      <c r="O57" s="13" t="s">
        <v>56</v>
      </c>
      <c r="P57" s="13" t="s">
        <v>139</v>
      </c>
      <c r="Q57" s="389" t="s">
        <v>26</v>
      </c>
      <c r="R57" s="13" t="s">
        <v>102</v>
      </c>
    </row>
    <row r="58" ht="39.95" customHeight="1" spans="1:18">
      <c r="A58" s="388">
        <v>55</v>
      </c>
      <c r="B58" s="389" t="s">
        <v>17</v>
      </c>
      <c r="C58" s="389" t="s">
        <v>18</v>
      </c>
      <c r="D58" s="389" t="s">
        <v>134</v>
      </c>
      <c r="E58" s="13" t="s">
        <v>153</v>
      </c>
      <c r="F58" s="391" t="s">
        <v>154</v>
      </c>
      <c r="G58" s="390"/>
      <c r="H58" s="390"/>
      <c r="I58" s="200">
        <v>40641</v>
      </c>
      <c r="J58" s="396">
        <v>40641</v>
      </c>
      <c r="K58" s="200">
        <v>40699</v>
      </c>
      <c r="L58" s="389"/>
      <c r="M58" s="389" t="s">
        <v>22</v>
      </c>
      <c r="N58" s="397">
        <v>6.513962</v>
      </c>
      <c r="O58" s="13" t="s">
        <v>155</v>
      </c>
      <c r="P58" s="13" t="s">
        <v>145</v>
      </c>
      <c r="Q58" s="389" t="s">
        <v>26</v>
      </c>
      <c r="R58" s="13" t="s">
        <v>27</v>
      </c>
    </row>
    <row r="59" ht="39.95" customHeight="1" spans="1:18">
      <c r="A59" s="388">
        <v>56</v>
      </c>
      <c r="B59" s="389" t="s">
        <v>17</v>
      </c>
      <c r="C59" s="389" t="s">
        <v>18</v>
      </c>
      <c r="D59" s="389" t="s">
        <v>134</v>
      </c>
      <c r="E59" s="13" t="s">
        <v>156</v>
      </c>
      <c r="F59" s="391" t="s">
        <v>157</v>
      </c>
      <c r="G59" s="390"/>
      <c r="H59" s="390"/>
      <c r="I59" s="200">
        <v>40630</v>
      </c>
      <c r="J59" s="396">
        <v>40630</v>
      </c>
      <c r="K59" s="200">
        <v>40722</v>
      </c>
      <c r="L59" s="389"/>
      <c r="M59" s="389" t="s">
        <v>22</v>
      </c>
      <c r="N59" s="397">
        <v>6.958309</v>
      </c>
      <c r="O59" s="13" t="s">
        <v>155</v>
      </c>
      <c r="P59" s="13" t="s">
        <v>139</v>
      </c>
      <c r="Q59" s="389" t="s">
        <v>131</v>
      </c>
      <c r="R59" s="13" t="s">
        <v>32</v>
      </c>
    </row>
    <row r="60" ht="39.95" customHeight="1" spans="1:18">
      <c r="A60" s="388">
        <v>57</v>
      </c>
      <c r="B60" s="389" t="s">
        <v>17</v>
      </c>
      <c r="C60" s="389" t="s">
        <v>18</v>
      </c>
      <c r="D60" s="389" t="s">
        <v>134</v>
      </c>
      <c r="E60" s="13" t="s">
        <v>156</v>
      </c>
      <c r="F60" s="391" t="s">
        <v>158</v>
      </c>
      <c r="G60" s="390"/>
      <c r="H60" s="390"/>
      <c r="I60" s="200">
        <v>40630</v>
      </c>
      <c r="J60" s="396">
        <v>40630</v>
      </c>
      <c r="K60" s="200">
        <v>40723</v>
      </c>
      <c r="L60" s="389"/>
      <c r="M60" s="389" t="s">
        <v>22</v>
      </c>
      <c r="N60" s="397">
        <v>2.797294</v>
      </c>
      <c r="O60" s="13" t="s">
        <v>155</v>
      </c>
      <c r="P60" s="13" t="s">
        <v>139</v>
      </c>
      <c r="Q60" s="389" t="s">
        <v>131</v>
      </c>
      <c r="R60" s="13" t="s">
        <v>32</v>
      </c>
    </row>
    <row r="61" ht="39.95" customHeight="1" spans="1:18">
      <c r="A61" s="388">
        <v>58</v>
      </c>
      <c r="B61" s="389" t="s">
        <v>17</v>
      </c>
      <c r="C61" s="389" t="s">
        <v>18</v>
      </c>
      <c r="D61" s="389" t="s">
        <v>134</v>
      </c>
      <c r="E61" s="13" t="s">
        <v>156</v>
      </c>
      <c r="F61" s="391" t="s">
        <v>159</v>
      </c>
      <c r="G61" s="390"/>
      <c r="H61" s="390"/>
      <c r="I61" s="200">
        <v>40630</v>
      </c>
      <c r="J61" s="396">
        <v>40630</v>
      </c>
      <c r="K61" s="200">
        <v>40723</v>
      </c>
      <c r="L61" s="389"/>
      <c r="M61" s="389" t="s">
        <v>22</v>
      </c>
      <c r="N61" s="397">
        <v>5.1409</v>
      </c>
      <c r="O61" s="13" t="s">
        <v>155</v>
      </c>
      <c r="P61" s="13" t="s">
        <v>139</v>
      </c>
      <c r="Q61" s="389" t="s">
        <v>26</v>
      </c>
      <c r="R61" s="13" t="s">
        <v>27</v>
      </c>
    </row>
    <row r="62" ht="39.95" customHeight="1" spans="1:18">
      <c r="A62" s="388">
        <v>59</v>
      </c>
      <c r="B62" s="389" t="s">
        <v>17</v>
      </c>
      <c r="C62" s="389" t="s">
        <v>18</v>
      </c>
      <c r="D62" s="389" t="s">
        <v>134</v>
      </c>
      <c r="E62" s="13" t="s">
        <v>156</v>
      </c>
      <c r="F62" s="391" t="s">
        <v>160</v>
      </c>
      <c r="G62" s="390"/>
      <c r="H62" s="390"/>
      <c r="I62" s="200">
        <v>40586</v>
      </c>
      <c r="J62" s="396">
        <v>40586</v>
      </c>
      <c r="K62" s="200">
        <v>40723</v>
      </c>
      <c r="L62" s="389"/>
      <c r="M62" s="389" t="s">
        <v>22</v>
      </c>
      <c r="N62" s="397">
        <v>5.520191</v>
      </c>
      <c r="O62" s="13" t="s">
        <v>155</v>
      </c>
      <c r="P62" s="13" t="s">
        <v>139</v>
      </c>
      <c r="Q62" s="389" t="s">
        <v>131</v>
      </c>
      <c r="R62" s="13" t="s">
        <v>32</v>
      </c>
    </row>
    <row r="63" ht="39.95" customHeight="1" spans="1:18">
      <c r="A63" s="388">
        <v>60</v>
      </c>
      <c r="B63" s="389" t="s">
        <v>17</v>
      </c>
      <c r="C63" s="389" t="s">
        <v>18</v>
      </c>
      <c r="D63" s="389" t="s">
        <v>134</v>
      </c>
      <c r="E63" s="13" t="s">
        <v>156</v>
      </c>
      <c r="F63" s="391" t="s">
        <v>161</v>
      </c>
      <c r="G63" s="390"/>
      <c r="H63" s="390"/>
      <c r="I63" s="200">
        <v>40586</v>
      </c>
      <c r="J63" s="396">
        <v>40586</v>
      </c>
      <c r="K63" s="200">
        <v>40723</v>
      </c>
      <c r="L63" s="389"/>
      <c r="M63" s="389" t="s">
        <v>22</v>
      </c>
      <c r="N63" s="397">
        <v>6.1485</v>
      </c>
      <c r="O63" s="13" t="s">
        <v>155</v>
      </c>
      <c r="P63" s="13" t="s">
        <v>139</v>
      </c>
      <c r="Q63" s="389" t="s">
        <v>131</v>
      </c>
      <c r="R63" s="13" t="s">
        <v>32</v>
      </c>
    </row>
    <row r="64" ht="39.95" customHeight="1" spans="1:18">
      <c r="A64" s="388">
        <v>61</v>
      </c>
      <c r="B64" s="389" t="s">
        <v>17</v>
      </c>
      <c r="C64" s="389" t="s">
        <v>18</v>
      </c>
      <c r="D64" s="389" t="s">
        <v>134</v>
      </c>
      <c r="E64" s="13" t="s">
        <v>162</v>
      </c>
      <c r="F64" s="391" t="s">
        <v>163</v>
      </c>
      <c r="G64" s="390"/>
      <c r="H64" s="390"/>
      <c r="I64" s="200">
        <v>40446</v>
      </c>
      <c r="J64" s="396">
        <v>40446</v>
      </c>
      <c r="K64" s="200">
        <v>40890</v>
      </c>
      <c r="L64" s="389"/>
      <c r="M64" s="389" t="s">
        <v>22</v>
      </c>
      <c r="N64" s="397">
        <v>5.243</v>
      </c>
      <c r="O64" s="13" t="s">
        <v>164</v>
      </c>
      <c r="P64" s="13" t="s">
        <v>139</v>
      </c>
      <c r="Q64" s="389" t="s">
        <v>26</v>
      </c>
      <c r="R64" s="13" t="s">
        <v>102</v>
      </c>
    </row>
    <row r="65" ht="39.95" customHeight="1" spans="1:18">
      <c r="A65" s="388">
        <v>62</v>
      </c>
      <c r="B65" s="389" t="s">
        <v>17</v>
      </c>
      <c r="C65" s="389" t="s">
        <v>18</v>
      </c>
      <c r="D65" s="389" t="s">
        <v>134</v>
      </c>
      <c r="E65" s="13" t="s">
        <v>165</v>
      </c>
      <c r="F65" s="391" t="s">
        <v>166</v>
      </c>
      <c r="G65" s="390"/>
      <c r="H65" s="390"/>
      <c r="I65" s="200">
        <v>40594</v>
      </c>
      <c r="J65" s="396">
        <v>40594</v>
      </c>
      <c r="K65" s="200">
        <v>41004</v>
      </c>
      <c r="L65" s="389"/>
      <c r="M65" s="389" t="s">
        <v>22</v>
      </c>
      <c r="N65" s="397">
        <v>29.1799</v>
      </c>
      <c r="O65" s="13" t="s">
        <v>167</v>
      </c>
      <c r="P65" s="13" t="s">
        <v>139</v>
      </c>
      <c r="Q65" s="389" t="s">
        <v>26</v>
      </c>
      <c r="R65" s="13" t="s">
        <v>32</v>
      </c>
    </row>
    <row r="66" ht="39.95" customHeight="1" spans="1:18">
      <c r="A66" s="388">
        <v>63</v>
      </c>
      <c r="B66" s="389" t="s">
        <v>17</v>
      </c>
      <c r="C66" s="389" t="s">
        <v>18</v>
      </c>
      <c r="D66" s="389" t="s">
        <v>134</v>
      </c>
      <c r="E66" s="13" t="s">
        <v>168</v>
      </c>
      <c r="F66" s="391" t="s">
        <v>169</v>
      </c>
      <c r="G66" s="390"/>
      <c r="H66" s="390"/>
      <c r="I66" s="200">
        <v>40716</v>
      </c>
      <c r="J66" s="396">
        <v>40716</v>
      </c>
      <c r="K66" s="200">
        <v>41140</v>
      </c>
      <c r="L66" s="389"/>
      <c r="M66" s="389" t="s">
        <v>22</v>
      </c>
      <c r="N66" s="397">
        <v>0.3174</v>
      </c>
      <c r="O66" s="13" t="s">
        <v>155</v>
      </c>
      <c r="P66" s="13" t="s">
        <v>139</v>
      </c>
      <c r="Q66" s="389" t="s">
        <v>26</v>
      </c>
      <c r="R66" s="13" t="s">
        <v>27</v>
      </c>
    </row>
    <row r="67" ht="39.95" customHeight="1" spans="1:18">
      <c r="A67" s="388">
        <v>64</v>
      </c>
      <c r="B67" s="389" t="s">
        <v>17</v>
      </c>
      <c r="C67" s="389" t="s">
        <v>18</v>
      </c>
      <c r="D67" s="389" t="s">
        <v>134</v>
      </c>
      <c r="E67" s="13" t="s">
        <v>168</v>
      </c>
      <c r="F67" s="391" t="s">
        <v>170</v>
      </c>
      <c r="G67" s="390"/>
      <c r="H67" s="390"/>
      <c r="I67" s="200">
        <v>40716</v>
      </c>
      <c r="J67" s="396">
        <v>40716</v>
      </c>
      <c r="K67" s="200">
        <v>41140</v>
      </c>
      <c r="L67" s="389"/>
      <c r="M67" s="389" t="s">
        <v>22</v>
      </c>
      <c r="N67" s="397">
        <v>0.2879</v>
      </c>
      <c r="O67" s="13" t="s">
        <v>155</v>
      </c>
      <c r="P67" s="13" t="s">
        <v>139</v>
      </c>
      <c r="Q67" s="389" t="s">
        <v>26</v>
      </c>
      <c r="R67" s="13" t="s">
        <v>27</v>
      </c>
    </row>
    <row r="68" ht="39.95" customHeight="1" spans="1:18">
      <c r="A68" s="388">
        <v>65</v>
      </c>
      <c r="B68" s="389" t="s">
        <v>17</v>
      </c>
      <c r="C68" s="389" t="s">
        <v>18</v>
      </c>
      <c r="D68" s="389" t="s">
        <v>134</v>
      </c>
      <c r="E68" s="13" t="s">
        <v>168</v>
      </c>
      <c r="F68" s="391" t="s">
        <v>171</v>
      </c>
      <c r="G68" s="390"/>
      <c r="H68" s="390"/>
      <c r="I68" s="200">
        <v>40716</v>
      </c>
      <c r="J68" s="396">
        <v>40716</v>
      </c>
      <c r="K68" s="200">
        <v>41140</v>
      </c>
      <c r="L68" s="389"/>
      <c r="M68" s="389" t="s">
        <v>22</v>
      </c>
      <c r="N68" s="397">
        <v>0.2581</v>
      </c>
      <c r="O68" s="13" t="s">
        <v>155</v>
      </c>
      <c r="P68" s="13" t="s">
        <v>139</v>
      </c>
      <c r="Q68" s="389" t="s">
        <v>26</v>
      </c>
      <c r="R68" s="13" t="s">
        <v>27</v>
      </c>
    </row>
    <row r="69" ht="39.95" customHeight="1" spans="1:18">
      <c r="A69" s="388">
        <v>66</v>
      </c>
      <c r="B69" s="389" t="s">
        <v>17</v>
      </c>
      <c r="C69" s="389" t="s">
        <v>18</v>
      </c>
      <c r="D69" s="389" t="s">
        <v>134</v>
      </c>
      <c r="E69" s="13" t="s">
        <v>172</v>
      </c>
      <c r="F69" s="391" t="s">
        <v>173</v>
      </c>
      <c r="G69" s="390"/>
      <c r="H69" s="390"/>
      <c r="I69" s="200" t="s">
        <v>174</v>
      </c>
      <c r="J69" s="396" t="s">
        <v>174</v>
      </c>
      <c r="K69" s="200">
        <v>41284</v>
      </c>
      <c r="L69" s="389"/>
      <c r="M69" s="389" t="s">
        <v>22</v>
      </c>
      <c r="N69" s="397">
        <v>5.9808</v>
      </c>
      <c r="O69" s="13" t="s">
        <v>175</v>
      </c>
      <c r="P69" s="13" t="s">
        <v>145</v>
      </c>
      <c r="Q69" s="389" t="s">
        <v>26</v>
      </c>
      <c r="R69" s="13" t="s">
        <v>32</v>
      </c>
    </row>
    <row r="70" ht="56.25" customHeight="1" spans="1:18">
      <c r="A70" s="388">
        <v>67</v>
      </c>
      <c r="B70" s="389" t="s">
        <v>17</v>
      </c>
      <c r="C70" s="389" t="s">
        <v>18</v>
      </c>
      <c r="D70" s="389" t="s">
        <v>134</v>
      </c>
      <c r="E70" s="13" t="s">
        <v>172</v>
      </c>
      <c r="F70" s="391" t="s">
        <v>176</v>
      </c>
      <c r="G70" s="390"/>
      <c r="H70" s="390"/>
      <c r="I70" s="200">
        <v>41268</v>
      </c>
      <c r="J70" s="396">
        <v>41268</v>
      </c>
      <c r="K70" s="200">
        <v>41284</v>
      </c>
      <c r="L70" s="389"/>
      <c r="M70" s="389" t="s">
        <v>22</v>
      </c>
      <c r="N70" s="397">
        <v>10.5375</v>
      </c>
      <c r="O70" s="13" t="s">
        <v>177</v>
      </c>
      <c r="P70" s="13" t="s">
        <v>145</v>
      </c>
      <c r="Q70" s="389" t="s">
        <v>26</v>
      </c>
      <c r="R70" s="13" t="s">
        <v>27</v>
      </c>
    </row>
    <row r="71" ht="39.95" customHeight="1" spans="1:18">
      <c r="A71" s="388">
        <v>68</v>
      </c>
      <c r="B71" s="389" t="s">
        <v>17</v>
      </c>
      <c r="C71" s="389" t="s">
        <v>18</v>
      </c>
      <c r="D71" s="389" t="s">
        <v>134</v>
      </c>
      <c r="E71" s="13" t="s">
        <v>172</v>
      </c>
      <c r="F71" s="391" t="s">
        <v>178</v>
      </c>
      <c r="G71" s="390"/>
      <c r="H71" s="390"/>
      <c r="I71" s="200">
        <v>41269</v>
      </c>
      <c r="J71" s="396">
        <v>41269</v>
      </c>
      <c r="K71" s="200">
        <v>41288</v>
      </c>
      <c r="L71" s="389"/>
      <c r="M71" s="389" t="s">
        <v>22</v>
      </c>
      <c r="N71" s="397">
        <v>6.1875</v>
      </c>
      <c r="O71" s="13" t="s">
        <v>167</v>
      </c>
      <c r="P71" s="13" t="s">
        <v>145</v>
      </c>
      <c r="Q71" s="389" t="s">
        <v>26</v>
      </c>
      <c r="R71" s="13" t="s">
        <v>27</v>
      </c>
    </row>
    <row r="72" ht="39.95" customHeight="1" spans="1:18">
      <c r="A72" s="388">
        <v>69</v>
      </c>
      <c r="B72" s="389" t="s">
        <v>17</v>
      </c>
      <c r="C72" s="389" t="s">
        <v>18</v>
      </c>
      <c r="D72" s="389" t="s">
        <v>134</v>
      </c>
      <c r="E72" s="13" t="s">
        <v>179</v>
      </c>
      <c r="F72" s="391" t="s">
        <v>180</v>
      </c>
      <c r="G72" s="390"/>
      <c r="H72" s="390"/>
      <c r="I72" s="200">
        <v>41043</v>
      </c>
      <c r="J72" s="396">
        <v>41043</v>
      </c>
      <c r="K72" s="200">
        <v>41394</v>
      </c>
      <c r="L72" s="389" t="s">
        <v>22</v>
      </c>
      <c r="M72" s="389"/>
      <c r="N72" s="397">
        <v>5.512374</v>
      </c>
      <c r="O72" s="13" t="s">
        <v>175</v>
      </c>
      <c r="P72" s="13" t="s">
        <v>139</v>
      </c>
      <c r="Q72" s="389" t="s">
        <v>26</v>
      </c>
      <c r="R72" s="13" t="s">
        <v>27</v>
      </c>
    </row>
    <row r="73" ht="39.95" customHeight="1" spans="1:18">
      <c r="A73" s="388">
        <v>70</v>
      </c>
      <c r="B73" s="389" t="s">
        <v>181</v>
      </c>
      <c r="C73" s="389" t="s">
        <v>18</v>
      </c>
      <c r="D73" s="389" t="s">
        <v>182</v>
      </c>
      <c r="E73" s="13" t="s">
        <v>183</v>
      </c>
      <c r="F73" s="13" t="s">
        <v>118</v>
      </c>
      <c r="G73" s="390"/>
      <c r="H73" s="390"/>
      <c r="I73" s="200">
        <v>40407</v>
      </c>
      <c r="J73" s="396">
        <v>40407</v>
      </c>
      <c r="K73" s="200" t="s">
        <v>184</v>
      </c>
      <c r="L73" s="389"/>
      <c r="M73" s="389" t="s">
        <v>22</v>
      </c>
      <c r="N73" s="397">
        <v>5.631765</v>
      </c>
      <c r="O73" s="13" t="s">
        <v>185</v>
      </c>
      <c r="P73" s="13" t="s">
        <v>186</v>
      </c>
      <c r="Q73" s="389" t="s">
        <v>26</v>
      </c>
      <c r="R73" s="13" t="s">
        <v>27</v>
      </c>
    </row>
    <row r="74" ht="39.95" customHeight="1" spans="1:19">
      <c r="A74" s="388">
        <v>71</v>
      </c>
      <c r="B74" s="389" t="s">
        <v>181</v>
      </c>
      <c r="C74" s="389" t="s">
        <v>18</v>
      </c>
      <c r="D74" s="389" t="s">
        <v>182</v>
      </c>
      <c r="E74" s="13" t="s">
        <v>187</v>
      </c>
      <c r="F74" s="13">
        <v>413139960</v>
      </c>
      <c r="G74" s="390"/>
      <c r="H74" s="390"/>
      <c r="I74" s="200" t="s">
        <v>188</v>
      </c>
      <c r="J74" s="396" t="s">
        <v>188</v>
      </c>
      <c r="K74" s="200">
        <v>41184</v>
      </c>
      <c r="L74" s="389"/>
      <c r="M74" s="389" t="s">
        <v>22</v>
      </c>
      <c r="N74" s="397">
        <v>20.0795</v>
      </c>
      <c r="O74" s="13" t="s">
        <v>175</v>
      </c>
      <c r="P74" s="13" t="s">
        <v>189</v>
      </c>
      <c r="Q74" s="389" t="s">
        <v>26</v>
      </c>
      <c r="R74" s="13" t="s">
        <v>27</v>
      </c>
      <c r="S74" s="400"/>
    </row>
    <row r="75" ht="39.95" customHeight="1" spans="1:18">
      <c r="A75" s="388">
        <v>72</v>
      </c>
      <c r="B75" s="389" t="s">
        <v>181</v>
      </c>
      <c r="C75" s="389" t="s">
        <v>18</v>
      </c>
      <c r="D75" s="389" t="s">
        <v>182</v>
      </c>
      <c r="E75" s="13" t="s">
        <v>187</v>
      </c>
      <c r="F75" s="13">
        <v>413139963</v>
      </c>
      <c r="G75" s="390"/>
      <c r="H75" s="390"/>
      <c r="I75" s="200">
        <v>41062</v>
      </c>
      <c r="J75" s="396">
        <v>41062</v>
      </c>
      <c r="K75" s="200">
        <v>41184</v>
      </c>
      <c r="L75" s="389"/>
      <c r="M75" s="389" t="s">
        <v>22</v>
      </c>
      <c r="N75" s="397">
        <v>15.6611</v>
      </c>
      <c r="O75" s="13" t="s">
        <v>175</v>
      </c>
      <c r="P75" s="13" t="s">
        <v>190</v>
      </c>
      <c r="Q75" s="389" t="s">
        <v>26</v>
      </c>
      <c r="R75" s="13" t="s">
        <v>32</v>
      </c>
    </row>
    <row r="76" ht="39.95" customHeight="1" spans="1:19">
      <c r="A76" s="388">
        <v>73</v>
      </c>
      <c r="B76" s="389" t="s">
        <v>181</v>
      </c>
      <c r="C76" s="389" t="s">
        <v>18</v>
      </c>
      <c r="D76" s="389" t="s">
        <v>182</v>
      </c>
      <c r="E76" s="13" t="s">
        <v>191</v>
      </c>
      <c r="F76" s="13">
        <v>401049878</v>
      </c>
      <c r="G76" s="390"/>
      <c r="H76" s="390"/>
      <c r="I76" s="200">
        <v>41261</v>
      </c>
      <c r="J76" s="396">
        <v>41261</v>
      </c>
      <c r="K76" s="200">
        <v>41292</v>
      </c>
      <c r="L76" s="389"/>
      <c r="M76" s="389" t="s">
        <v>22</v>
      </c>
      <c r="N76" s="397">
        <v>14.3572</v>
      </c>
      <c r="O76" s="13" t="s">
        <v>192</v>
      </c>
      <c r="P76" s="13" t="s">
        <v>190</v>
      </c>
      <c r="Q76" s="389" t="s">
        <v>26</v>
      </c>
      <c r="R76" s="13" t="s">
        <v>27</v>
      </c>
      <c r="S76" s="400"/>
    </row>
    <row r="77" ht="39.95" customHeight="1" spans="1:19">
      <c r="A77" s="388">
        <v>74</v>
      </c>
      <c r="B77" s="389" t="s">
        <v>181</v>
      </c>
      <c r="C77" s="389" t="s">
        <v>18</v>
      </c>
      <c r="D77" s="389" t="s">
        <v>182</v>
      </c>
      <c r="E77" s="13" t="s">
        <v>187</v>
      </c>
      <c r="F77" s="13" t="s">
        <v>193</v>
      </c>
      <c r="G77" s="390"/>
      <c r="H77" s="390"/>
      <c r="I77" s="200">
        <v>41216</v>
      </c>
      <c r="J77" s="396">
        <v>41216</v>
      </c>
      <c r="K77" s="200">
        <v>41308</v>
      </c>
      <c r="L77" s="389"/>
      <c r="M77" s="389" t="s">
        <v>22</v>
      </c>
      <c r="N77" s="397">
        <v>9.1932</v>
      </c>
      <c r="O77" s="13" t="s">
        <v>194</v>
      </c>
      <c r="P77" s="13" t="s">
        <v>190</v>
      </c>
      <c r="Q77" s="389" t="s">
        <v>26</v>
      </c>
      <c r="R77" s="13" t="s">
        <v>27</v>
      </c>
      <c r="S77" s="400"/>
    </row>
    <row r="78" ht="39.95" customHeight="1" spans="1:18">
      <c r="A78" s="388">
        <v>75</v>
      </c>
      <c r="B78" s="389" t="s">
        <v>181</v>
      </c>
      <c r="C78" s="389" t="s">
        <v>18</v>
      </c>
      <c r="D78" s="389" t="s">
        <v>182</v>
      </c>
      <c r="E78" s="13" t="s">
        <v>195</v>
      </c>
      <c r="F78" s="13">
        <v>20111026013</v>
      </c>
      <c r="G78" s="390"/>
      <c r="H78" s="390"/>
      <c r="I78" s="200">
        <v>40946</v>
      </c>
      <c r="J78" s="396">
        <v>40946</v>
      </c>
      <c r="K78" s="200" t="s">
        <v>184</v>
      </c>
      <c r="L78" s="389"/>
      <c r="M78" s="389" t="s">
        <v>22</v>
      </c>
      <c r="N78" s="397">
        <v>2.766599</v>
      </c>
      <c r="O78" s="13" t="s">
        <v>155</v>
      </c>
      <c r="P78" s="13" t="s">
        <v>196</v>
      </c>
      <c r="Q78" s="389" t="s">
        <v>26</v>
      </c>
      <c r="R78" s="13" t="s">
        <v>32</v>
      </c>
    </row>
    <row r="79" ht="39.95" customHeight="1" spans="1:18">
      <c r="A79" s="388">
        <v>76</v>
      </c>
      <c r="B79" s="389" t="s">
        <v>181</v>
      </c>
      <c r="C79" s="389" t="s">
        <v>18</v>
      </c>
      <c r="D79" s="389" t="s">
        <v>182</v>
      </c>
      <c r="E79" s="13" t="s">
        <v>187</v>
      </c>
      <c r="F79" s="13" t="s">
        <v>197</v>
      </c>
      <c r="G79" s="390"/>
      <c r="H79" s="390"/>
      <c r="I79" s="200">
        <v>41062</v>
      </c>
      <c r="J79" s="396">
        <v>41062</v>
      </c>
      <c r="K79" s="200">
        <v>41184</v>
      </c>
      <c r="L79" s="389"/>
      <c r="M79" s="389"/>
      <c r="N79" s="397">
        <v>56.1994</v>
      </c>
      <c r="O79" s="13" t="s">
        <v>167</v>
      </c>
      <c r="P79" s="13" t="s">
        <v>111</v>
      </c>
      <c r="Q79" s="389" t="s">
        <v>26</v>
      </c>
      <c r="R79" s="13" t="s">
        <v>32</v>
      </c>
    </row>
    <row r="80" ht="39.95" customHeight="1" spans="1:18">
      <c r="A80" s="388">
        <v>77</v>
      </c>
      <c r="B80" s="389" t="s">
        <v>181</v>
      </c>
      <c r="C80" s="389" t="s">
        <v>18</v>
      </c>
      <c r="D80" s="389" t="s">
        <v>182</v>
      </c>
      <c r="E80" s="13" t="s">
        <v>198</v>
      </c>
      <c r="F80" s="13" t="s">
        <v>118</v>
      </c>
      <c r="G80" s="390"/>
      <c r="H80" s="390"/>
      <c r="I80" s="200">
        <v>40422</v>
      </c>
      <c r="J80" s="396">
        <v>40422</v>
      </c>
      <c r="K80" s="200">
        <v>40603</v>
      </c>
      <c r="L80" s="389"/>
      <c r="M80" s="389"/>
      <c r="N80" s="397">
        <v>2.3196</v>
      </c>
      <c r="O80" s="13" t="s">
        <v>175</v>
      </c>
      <c r="P80" s="13" t="s">
        <v>111</v>
      </c>
      <c r="Q80" s="389" t="s">
        <v>26</v>
      </c>
      <c r="R80" s="13" t="s">
        <v>32</v>
      </c>
    </row>
    <row r="81" ht="39.95" customHeight="1" spans="1:18">
      <c r="A81" s="388">
        <v>78</v>
      </c>
      <c r="B81" s="389" t="s">
        <v>181</v>
      </c>
      <c r="C81" s="389" t="s">
        <v>18</v>
      </c>
      <c r="D81" s="389" t="s">
        <v>182</v>
      </c>
      <c r="E81" s="13" t="s">
        <v>199</v>
      </c>
      <c r="F81" s="13" t="s">
        <v>118</v>
      </c>
      <c r="G81" s="390"/>
      <c r="H81" s="390"/>
      <c r="I81" s="200">
        <v>40780</v>
      </c>
      <c r="J81" s="396">
        <v>40780</v>
      </c>
      <c r="K81" s="200">
        <v>40902</v>
      </c>
      <c r="L81" s="389"/>
      <c r="M81" s="389" t="s">
        <v>22</v>
      </c>
      <c r="N81" s="397">
        <v>1.5292</v>
      </c>
      <c r="O81" s="13" t="s">
        <v>175</v>
      </c>
      <c r="P81" s="13" t="s">
        <v>200</v>
      </c>
      <c r="Q81" s="389" t="s">
        <v>26</v>
      </c>
      <c r="R81" s="13" t="s">
        <v>32</v>
      </c>
    </row>
    <row r="82" ht="39.95" customHeight="1" spans="1:18">
      <c r="A82" s="388">
        <v>79</v>
      </c>
      <c r="B82" s="389" t="s">
        <v>181</v>
      </c>
      <c r="C82" s="389" t="s">
        <v>18</v>
      </c>
      <c r="D82" s="389" t="s">
        <v>182</v>
      </c>
      <c r="E82" s="13" t="s">
        <v>198</v>
      </c>
      <c r="F82" s="13" t="s">
        <v>118</v>
      </c>
      <c r="G82" s="390"/>
      <c r="H82" s="390"/>
      <c r="I82" s="200">
        <v>40422</v>
      </c>
      <c r="J82" s="396">
        <v>40422</v>
      </c>
      <c r="K82" s="200">
        <v>40603</v>
      </c>
      <c r="L82" s="389"/>
      <c r="M82" s="389"/>
      <c r="N82" s="397">
        <v>5.6736</v>
      </c>
      <c r="O82" s="13" t="s">
        <v>175</v>
      </c>
      <c r="P82" s="13" t="s">
        <v>111</v>
      </c>
      <c r="Q82" s="389" t="s">
        <v>26</v>
      </c>
      <c r="R82" s="13" t="s">
        <v>32</v>
      </c>
    </row>
    <row r="83" ht="60.75" customHeight="1" spans="1:18">
      <c r="A83" s="388">
        <v>80</v>
      </c>
      <c r="B83" s="389" t="s">
        <v>181</v>
      </c>
      <c r="C83" s="389" t="s">
        <v>18</v>
      </c>
      <c r="D83" s="389" t="s">
        <v>182</v>
      </c>
      <c r="E83" s="13" t="s">
        <v>201</v>
      </c>
      <c r="F83" s="13">
        <v>410019980</v>
      </c>
      <c r="G83" s="390"/>
      <c r="H83" s="390"/>
      <c r="I83" s="200">
        <v>41059</v>
      </c>
      <c r="J83" s="396">
        <v>41059</v>
      </c>
      <c r="K83" s="200">
        <v>41182</v>
      </c>
      <c r="L83" s="389"/>
      <c r="M83" s="389"/>
      <c r="N83" s="397">
        <v>12.915</v>
      </c>
      <c r="O83" s="13" t="s">
        <v>175</v>
      </c>
      <c r="P83" s="13" t="s">
        <v>111</v>
      </c>
      <c r="Q83" s="389" t="s">
        <v>26</v>
      </c>
      <c r="R83" s="13" t="s">
        <v>32</v>
      </c>
    </row>
    <row r="84" ht="39.95" customHeight="1" spans="1:18">
      <c r="A84" s="388">
        <v>81</v>
      </c>
      <c r="B84" s="389" t="s">
        <v>181</v>
      </c>
      <c r="C84" s="389" t="s">
        <v>18</v>
      </c>
      <c r="D84" s="389" t="s">
        <v>182</v>
      </c>
      <c r="E84" s="13" t="s">
        <v>187</v>
      </c>
      <c r="F84" s="13" t="s">
        <v>118</v>
      </c>
      <c r="G84" s="390"/>
      <c r="H84" s="390"/>
      <c r="I84" s="200" t="s">
        <v>202</v>
      </c>
      <c r="J84" s="396" t="s">
        <v>202</v>
      </c>
      <c r="K84" s="200">
        <v>41184</v>
      </c>
      <c r="L84" s="389"/>
      <c r="M84" s="389"/>
      <c r="N84" s="397">
        <v>48.4587</v>
      </c>
      <c r="O84" s="13" t="s">
        <v>167</v>
      </c>
      <c r="P84" s="13" t="s">
        <v>111</v>
      </c>
      <c r="Q84" s="389" t="s">
        <v>26</v>
      </c>
      <c r="R84" s="13" t="s">
        <v>32</v>
      </c>
    </row>
    <row r="85" ht="39.95" customHeight="1" spans="1:18">
      <c r="A85" s="388">
        <v>82</v>
      </c>
      <c r="B85" s="389" t="s">
        <v>181</v>
      </c>
      <c r="C85" s="389" t="s">
        <v>18</v>
      </c>
      <c r="D85" s="389" t="s">
        <v>182</v>
      </c>
      <c r="E85" s="13" t="s">
        <v>187</v>
      </c>
      <c r="F85" s="13" t="s">
        <v>118</v>
      </c>
      <c r="G85" s="390"/>
      <c r="H85" s="390"/>
      <c r="I85" s="200" t="s">
        <v>202</v>
      </c>
      <c r="J85" s="396" t="s">
        <v>202</v>
      </c>
      <c r="K85" s="200">
        <v>41184</v>
      </c>
      <c r="L85" s="389"/>
      <c r="M85" s="389"/>
      <c r="N85" s="397">
        <v>56.199</v>
      </c>
      <c r="O85" s="13" t="s">
        <v>167</v>
      </c>
      <c r="P85" s="13" t="s">
        <v>111</v>
      </c>
      <c r="Q85" s="389" t="s">
        <v>26</v>
      </c>
      <c r="R85" s="13" t="s">
        <v>32</v>
      </c>
    </row>
    <row r="86" ht="39.95" customHeight="1" spans="1:18">
      <c r="A86" s="388">
        <v>83</v>
      </c>
      <c r="B86" s="389" t="s">
        <v>181</v>
      </c>
      <c r="C86" s="389" t="s">
        <v>18</v>
      </c>
      <c r="D86" s="389" t="s">
        <v>203</v>
      </c>
      <c r="E86" s="13" t="s">
        <v>204</v>
      </c>
      <c r="F86" s="13">
        <v>407019814</v>
      </c>
      <c r="G86" s="390"/>
      <c r="H86" s="390"/>
      <c r="I86" s="200" t="s">
        <v>205</v>
      </c>
      <c r="J86" s="396" t="s">
        <v>206</v>
      </c>
      <c r="K86" s="200" t="s">
        <v>207</v>
      </c>
      <c r="L86" s="389"/>
      <c r="M86" s="389" t="s">
        <v>22</v>
      </c>
      <c r="N86" s="397">
        <v>2.59452202738986</v>
      </c>
      <c r="O86" s="13" t="s">
        <v>56</v>
      </c>
      <c r="P86" s="13" t="s">
        <v>208</v>
      </c>
      <c r="Q86" s="389" t="s">
        <v>26</v>
      </c>
      <c r="R86" s="13" t="s">
        <v>27</v>
      </c>
    </row>
    <row r="87" ht="39.95" customHeight="1" spans="1:18">
      <c r="A87" s="388">
        <v>84</v>
      </c>
      <c r="B87" s="389" t="s">
        <v>181</v>
      </c>
      <c r="C87" s="389" t="s">
        <v>18</v>
      </c>
      <c r="D87" s="389" t="s">
        <v>203</v>
      </c>
      <c r="E87" s="13" t="s">
        <v>209</v>
      </c>
      <c r="F87" s="13">
        <v>4019960</v>
      </c>
      <c r="G87" s="390"/>
      <c r="H87" s="390"/>
      <c r="I87" s="200" t="s">
        <v>210</v>
      </c>
      <c r="J87" s="396" t="s">
        <v>211</v>
      </c>
      <c r="K87" s="200" t="s">
        <v>212</v>
      </c>
      <c r="L87" s="389"/>
      <c r="M87" s="389" t="s">
        <v>22</v>
      </c>
      <c r="N87" s="397">
        <v>4.58683006584967</v>
      </c>
      <c r="O87" s="13" t="s">
        <v>56</v>
      </c>
      <c r="P87" s="13" t="s">
        <v>213</v>
      </c>
      <c r="Q87" s="389" t="s">
        <v>26</v>
      </c>
      <c r="R87" s="13" t="s">
        <v>32</v>
      </c>
    </row>
    <row r="88" ht="39.95" customHeight="1" spans="1:18">
      <c r="A88" s="388">
        <v>85</v>
      </c>
      <c r="B88" s="389" t="s">
        <v>181</v>
      </c>
      <c r="C88" s="389" t="s">
        <v>18</v>
      </c>
      <c r="D88" s="389" t="s">
        <v>203</v>
      </c>
      <c r="E88" s="13" t="s">
        <v>214</v>
      </c>
      <c r="F88" s="13">
        <v>411019961</v>
      </c>
      <c r="G88" s="390"/>
      <c r="H88" s="390"/>
      <c r="I88" s="200" t="s">
        <v>215</v>
      </c>
      <c r="J88" s="396" t="s">
        <v>216</v>
      </c>
      <c r="K88" s="200" t="s">
        <v>217</v>
      </c>
      <c r="L88" s="389" t="s">
        <v>22</v>
      </c>
      <c r="M88" s="389"/>
      <c r="N88" s="397">
        <v>7.994207</v>
      </c>
      <c r="O88" s="13" t="s">
        <v>56</v>
      </c>
      <c r="P88" s="13" t="s">
        <v>218</v>
      </c>
      <c r="Q88" s="389" t="s">
        <v>26</v>
      </c>
      <c r="R88" s="13" t="s">
        <v>32</v>
      </c>
    </row>
    <row r="89" ht="39.95" customHeight="1" spans="1:18">
      <c r="A89" s="388">
        <v>86</v>
      </c>
      <c r="B89" s="389" t="s">
        <v>181</v>
      </c>
      <c r="C89" s="389" t="s">
        <v>18</v>
      </c>
      <c r="D89" s="389" t="s">
        <v>203</v>
      </c>
      <c r="E89" s="13" t="s">
        <v>219</v>
      </c>
      <c r="F89" s="13" t="s">
        <v>220</v>
      </c>
      <c r="G89" s="390"/>
      <c r="H89" s="390"/>
      <c r="I89" s="200" t="s">
        <v>221</v>
      </c>
      <c r="J89" s="396" t="s">
        <v>221</v>
      </c>
      <c r="K89" s="200" t="s">
        <v>222</v>
      </c>
      <c r="L89" s="389" t="s">
        <v>22</v>
      </c>
      <c r="M89" s="389"/>
      <c r="N89" s="397">
        <v>1.99866</v>
      </c>
      <c r="O89" s="13" t="s">
        <v>223</v>
      </c>
      <c r="P89" s="13" t="s">
        <v>224</v>
      </c>
      <c r="Q89" s="389" t="s">
        <v>26</v>
      </c>
      <c r="R89" s="13" t="s">
        <v>27</v>
      </c>
    </row>
    <row r="90" ht="39.95" customHeight="1" spans="1:18">
      <c r="A90" s="388">
        <v>87</v>
      </c>
      <c r="B90" s="389" t="s">
        <v>17</v>
      </c>
      <c r="C90" s="389" t="s">
        <v>18</v>
      </c>
      <c r="D90" s="389" t="s">
        <v>225</v>
      </c>
      <c r="E90" s="13" t="s">
        <v>226</v>
      </c>
      <c r="F90" s="13" t="s">
        <v>227</v>
      </c>
      <c r="G90" s="390"/>
      <c r="H90" s="390"/>
      <c r="I90" s="200">
        <v>39640</v>
      </c>
      <c r="J90" s="396"/>
      <c r="K90" s="200">
        <v>39976</v>
      </c>
      <c r="L90" s="389"/>
      <c r="M90" s="389" t="s">
        <v>22</v>
      </c>
      <c r="N90" s="397">
        <v>0.3395</v>
      </c>
      <c r="O90" s="13" t="s">
        <v>228</v>
      </c>
      <c r="P90" s="13" t="s">
        <v>224</v>
      </c>
      <c r="Q90" s="389" t="s">
        <v>26</v>
      </c>
      <c r="R90" s="13" t="s">
        <v>27</v>
      </c>
    </row>
    <row r="91" ht="39.95" customHeight="1" spans="1:18">
      <c r="A91" s="388">
        <v>88</v>
      </c>
      <c r="B91" s="389" t="s">
        <v>17</v>
      </c>
      <c r="C91" s="389" t="s">
        <v>18</v>
      </c>
      <c r="D91" s="389" t="s">
        <v>225</v>
      </c>
      <c r="E91" s="13" t="s">
        <v>229</v>
      </c>
      <c r="F91" s="13" t="s">
        <v>230</v>
      </c>
      <c r="G91" s="390"/>
      <c r="H91" s="390"/>
      <c r="I91" s="200">
        <v>39657</v>
      </c>
      <c r="J91" s="396"/>
      <c r="K91" s="200">
        <v>39841</v>
      </c>
      <c r="L91" s="389"/>
      <c r="M91" s="389" t="s">
        <v>22</v>
      </c>
      <c r="N91" s="397">
        <v>0.497741</v>
      </c>
      <c r="O91" s="13" t="s">
        <v>24</v>
      </c>
      <c r="P91" s="13" t="s">
        <v>224</v>
      </c>
      <c r="Q91" s="389" t="s">
        <v>26</v>
      </c>
      <c r="R91" s="13" t="s">
        <v>27</v>
      </c>
    </row>
    <row r="92" ht="39.95" customHeight="1" spans="1:18">
      <c r="A92" s="388">
        <v>89</v>
      </c>
      <c r="B92" s="389" t="s">
        <v>17</v>
      </c>
      <c r="C92" s="389" t="s">
        <v>18</v>
      </c>
      <c r="D92" s="389" t="s">
        <v>225</v>
      </c>
      <c r="E92" s="13" t="s">
        <v>231</v>
      </c>
      <c r="F92" s="13" t="s">
        <v>232</v>
      </c>
      <c r="G92" s="390"/>
      <c r="H92" s="390"/>
      <c r="I92" s="200">
        <v>41015</v>
      </c>
      <c r="J92" s="396"/>
      <c r="K92" s="200">
        <v>41191</v>
      </c>
      <c r="L92" s="389"/>
      <c r="M92" s="389" t="s">
        <v>22</v>
      </c>
      <c r="N92" s="397">
        <v>1.435108</v>
      </c>
      <c r="O92" s="13" t="s">
        <v>24</v>
      </c>
      <c r="P92" s="13" t="s">
        <v>233</v>
      </c>
      <c r="Q92" s="389" t="s">
        <v>26</v>
      </c>
      <c r="R92" s="13" t="s">
        <v>102</v>
      </c>
    </row>
    <row r="93" ht="48" customHeight="1" spans="1:18">
      <c r="A93" s="388">
        <v>90</v>
      </c>
      <c r="B93" s="389" t="s">
        <v>17</v>
      </c>
      <c r="C93" s="389" t="s">
        <v>18</v>
      </c>
      <c r="D93" s="389" t="s">
        <v>225</v>
      </c>
      <c r="E93" s="13" t="s">
        <v>234</v>
      </c>
      <c r="F93" s="13" t="s">
        <v>235</v>
      </c>
      <c r="G93" s="390"/>
      <c r="H93" s="390"/>
      <c r="I93" s="200">
        <v>41170</v>
      </c>
      <c r="J93" s="396"/>
      <c r="K93" s="200">
        <v>41351</v>
      </c>
      <c r="L93" s="389"/>
      <c r="M93" s="389" t="s">
        <v>22</v>
      </c>
      <c r="N93" s="397">
        <v>0.2404</v>
      </c>
      <c r="O93" s="13" t="s">
        <v>167</v>
      </c>
      <c r="P93" s="13" t="s">
        <v>236</v>
      </c>
      <c r="Q93" s="389" t="s">
        <v>26</v>
      </c>
      <c r="R93" s="13" t="s">
        <v>27</v>
      </c>
    </row>
    <row r="94" ht="39.95" customHeight="1" spans="1:18">
      <c r="A94" s="388">
        <v>91</v>
      </c>
      <c r="B94" s="389" t="s">
        <v>17</v>
      </c>
      <c r="C94" s="389" t="s">
        <v>18</v>
      </c>
      <c r="D94" s="389" t="s">
        <v>225</v>
      </c>
      <c r="E94" s="13" t="s">
        <v>237</v>
      </c>
      <c r="F94" s="13" t="s">
        <v>238</v>
      </c>
      <c r="G94" s="390"/>
      <c r="H94" s="390"/>
      <c r="I94" s="200">
        <v>41232</v>
      </c>
      <c r="J94" s="396"/>
      <c r="K94" s="200">
        <v>41413</v>
      </c>
      <c r="L94" s="389"/>
      <c r="M94" s="389"/>
      <c r="N94" s="397">
        <v>2.0302</v>
      </c>
      <c r="O94" s="13" t="s">
        <v>239</v>
      </c>
      <c r="P94" s="13" t="s">
        <v>111</v>
      </c>
      <c r="Q94" s="389" t="s">
        <v>26</v>
      </c>
      <c r="R94" s="13" t="s">
        <v>32</v>
      </c>
    </row>
    <row r="95" ht="39.95" customHeight="1" spans="1:18">
      <c r="A95" s="388">
        <v>92</v>
      </c>
      <c r="B95" s="389" t="s">
        <v>17</v>
      </c>
      <c r="C95" s="389" t="s">
        <v>18</v>
      </c>
      <c r="D95" s="389" t="s">
        <v>225</v>
      </c>
      <c r="E95" s="13" t="s">
        <v>237</v>
      </c>
      <c r="F95" s="13" t="s">
        <v>240</v>
      </c>
      <c r="G95" s="390"/>
      <c r="H95" s="390"/>
      <c r="I95" s="200">
        <v>41232</v>
      </c>
      <c r="J95" s="396"/>
      <c r="K95" s="200">
        <v>41413</v>
      </c>
      <c r="L95" s="389" t="s">
        <v>22</v>
      </c>
      <c r="M95" s="389"/>
      <c r="N95" s="397">
        <v>2.107</v>
      </c>
      <c r="O95" s="13" t="s">
        <v>239</v>
      </c>
      <c r="P95" s="13" t="s">
        <v>236</v>
      </c>
      <c r="Q95" s="389" t="s">
        <v>26</v>
      </c>
      <c r="R95" s="13" t="s">
        <v>32</v>
      </c>
    </row>
    <row r="96" ht="39.95" customHeight="1" spans="1:18">
      <c r="A96" s="388">
        <v>93</v>
      </c>
      <c r="B96" s="389" t="s">
        <v>17</v>
      </c>
      <c r="C96" s="389" t="s">
        <v>18</v>
      </c>
      <c r="D96" s="389" t="s">
        <v>225</v>
      </c>
      <c r="E96" s="13" t="s">
        <v>241</v>
      </c>
      <c r="F96" s="13" t="s">
        <v>242</v>
      </c>
      <c r="G96" s="390"/>
      <c r="H96" s="390"/>
      <c r="I96" s="200">
        <v>41379</v>
      </c>
      <c r="J96" s="396"/>
      <c r="K96" s="200">
        <v>41419</v>
      </c>
      <c r="L96" s="389" t="s">
        <v>22</v>
      </c>
      <c r="M96" s="389"/>
      <c r="N96" s="397">
        <v>10.437432</v>
      </c>
      <c r="O96" s="13" t="s">
        <v>228</v>
      </c>
      <c r="P96" s="13" t="s">
        <v>224</v>
      </c>
      <c r="Q96" s="389" t="s">
        <v>26</v>
      </c>
      <c r="R96" s="13" t="s">
        <v>27</v>
      </c>
    </row>
    <row r="97" ht="39.95" customHeight="1" spans="1:18">
      <c r="A97" s="388">
        <v>94</v>
      </c>
      <c r="B97" s="389" t="s">
        <v>17</v>
      </c>
      <c r="C97" s="389" t="s">
        <v>18</v>
      </c>
      <c r="D97" s="389" t="s">
        <v>225</v>
      </c>
      <c r="E97" s="13" t="s">
        <v>243</v>
      </c>
      <c r="F97" s="13" t="s">
        <v>244</v>
      </c>
      <c r="G97" s="390"/>
      <c r="H97" s="390"/>
      <c r="I97" s="200">
        <v>41304</v>
      </c>
      <c r="J97" s="396">
        <v>41333</v>
      </c>
      <c r="K97" s="200">
        <v>41365</v>
      </c>
      <c r="L97" s="389" t="s">
        <v>23</v>
      </c>
      <c r="M97" s="389" t="s">
        <v>22</v>
      </c>
      <c r="N97" s="397">
        <v>1.3333</v>
      </c>
      <c r="O97" s="13" t="s">
        <v>245</v>
      </c>
      <c r="P97" s="13" t="s">
        <v>25</v>
      </c>
      <c r="Q97" s="389" t="s">
        <v>26</v>
      </c>
      <c r="R97" s="13" t="s">
        <v>32</v>
      </c>
    </row>
    <row r="98" ht="39.95" customHeight="1" spans="1:18">
      <c r="A98" s="388">
        <v>95</v>
      </c>
      <c r="B98" s="389" t="s">
        <v>17</v>
      </c>
      <c r="C98" s="389" t="s">
        <v>18</v>
      </c>
      <c r="D98" s="389" t="s">
        <v>225</v>
      </c>
      <c r="E98" s="13" t="s">
        <v>243</v>
      </c>
      <c r="F98" s="13" t="s">
        <v>246</v>
      </c>
      <c r="G98" s="390"/>
      <c r="H98" s="390"/>
      <c r="I98" s="200">
        <v>40879</v>
      </c>
      <c r="J98" s="396">
        <v>41273</v>
      </c>
      <c r="K98" s="200">
        <v>41280</v>
      </c>
      <c r="L98" s="389" t="s">
        <v>23</v>
      </c>
      <c r="M98" s="389" t="s">
        <v>22</v>
      </c>
      <c r="N98" s="397">
        <v>2.6053</v>
      </c>
      <c r="O98" s="13" t="s">
        <v>73</v>
      </c>
      <c r="P98" s="13" t="s">
        <v>25</v>
      </c>
      <c r="Q98" s="389" t="s">
        <v>26</v>
      </c>
      <c r="R98" s="13" t="s">
        <v>32</v>
      </c>
    </row>
    <row r="99" ht="39.95" customHeight="1" spans="1:18">
      <c r="A99" s="388">
        <v>96</v>
      </c>
      <c r="B99" s="389" t="s">
        <v>17</v>
      </c>
      <c r="C99" s="389" t="s">
        <v>18</v>
      </c>
      <c r="D99" s="389" t="s">
        <v>225</v>
      </c>
      <c r="E99" s="13" t="s">
        <v>247</v>
      </c>
      <c r="F99" s="13" t="s">
        <v>248</v>
      </c>
      <c r="G99" s="390"/>
      <c r="H99" s="390"/>
      <c r="I99" s="200">
        <v>40276</v>
      </c>
      <c r="J99" s="396">
        <v>40261</v>
      </c>
      <c r="K99" s="200">
        <v>40542</v>
      </c>
      <c r="L99" s="389" t="s">
        <v>23</v>
      </c>
      <c r="M99" s="389" t="s">
        <v>22</v>
      </c>
      <c r="N99" s="397">
        <v>3.0257</v>
      </c>
      <c r="O99" s="13" t="s">
        <v>24</v>
      </c>
      <c r="P99" s="13" t="s">
        <v>25</v>
      </c>
      <c r="Q99" s="389" t="s">
        <v>26</v>
      </c>
      <c r="R99" s="13" t="s">
        <v>102</v>
      </c>
    </row>
    <row r="100" ht="50.25" customHeight="1" spans="1:18">
      <c r="A100" s="388">
        <v>97</v>
      </c>
      <c r="B100" s="389" t="s">
        <v>17</v>
      </c>
      <c r="C100" s="389" t="s">
        <v>18</v>
      </c>
      <c r="D100" s="389" t="s">
        <v>225</v>
      </c>
      <c r="E100" s="13" t="s">
        <v>243</v>
      </c>
      <c r="F100" s="13" t="s">
        <v>249</v>
      </c>
      <c r="G100" s="390"/>
      <c r="H100" s="390"/>
      <c r="I100" s="200">
        <v>40990</v>
      </c>
      <c r="J100" s="396">
        <v>40998</v>
      </c>
      <c r="K100" s="200">
        <v>41090</v>
      </c>
      <c r="L100" s="389" t="s">
        <v>23</v>
      </c>
      <c r="M100" s="389" t="s">
        <v>22</v>
      </c>
      <c r="N100" s="397">
        <v>0.4319</v>
      </c>
      <c r="O100" s="13" t="s">
        <v>245</v>
      </c>
      <c r="P100" s="13" t="s">
        <v>250</v>
      </c>
      <c r="Q100" s="389" t="s">
        <v>26</v>
      </c>
      <c r="R100" s="13" t="s">
        <v>32</v>
      </c>
    </row>
    <row r="101" ht="57.75" customHeight="1" spans="1:18">
      <c r="A101" s="388">
        <v>98</v>
      </c>
      <c r="B101" s="389" t="s">
        <v>17</v>
      </c>
      <c r="C101" s="389" t="s">
        <v>18</v>
      </c>
      <c r="D101" s="389" t="s">
        <v>251</v>
      </c>
      <c r="E101" s="13" t="s">
        <v>252</v>
      </c>
      <c r="F101" s="13">
        <v>20060425013</v>
      </c>
      <c r="G101" s="13"/>
      <c r="H101" s="13"/>
      <c r="I101" s="200">
        <v>38865</v>
      </c>
      <c r="J101" s="200">
        <v>38868</v>
      </c>
      <c r="K101" s="200">
        <v>38898</v>
      </c>
      <c r="L101" s="389"/>
      <c r="M101" s="389" t="s">
        <v>22</v>
      </c>
      <c r="N101" s="389">
        <v>5.763</v>
      </c>
      <c r="O101" s="389" t="s">
        <v>253</v>
      </c>
      <c r="P101" s="389" t="s">
        <v>254</v>
      </c>
      <c r="Q101" s="389" t="s">
        <v>26</v>
      </c>
      <c r="R101" s="13" t="s">
        <v>27</v>
      </c>
    </row>
    <row r="102" ht="39.95" customHeight="1" spans="1:18">
      <c r="A102" s="388">
        <v>99</v>
      </c>
      <c r="B102" s="389" t="s">
        <v>17</v>
      </c>
      <c r="C102" s="389" t="s">
        <v>18</v>
      </c>
      <c r="D102" s="389" t="s">
        <v>251</v>
      </c>
      <c r="E102" s="389" t="s">
        <v>255</v>
      </c>
      <c r="F102" s="13">
        <v>20061114003</v>
      </c>
      <c r="G102" s="13"/>
      <c r="H102" s="13"/>
      <c r="I102" s="200">
        <v>39065</v>
      </c>
      <c r="J102" s="200">
        <v>39079</v>
      </c>
      <c r="K102" s="200">
        <v>39983</v>
      </c>
      <c r="L102" s="389"/>
      <c r="M102" s="13" t="s">
        <v>22</v>
      </c>
      <c r="N102" s="397">
        <v>26.566</v>
      </c>
      <c r="O102" s="13" t="s">
        <v>56</v>
      </c>
      <c r="P102" s="13" t="s">
        <v>236</v>
      </c>
      <c r="Q102" s="389" t="s">
        <v>26</v>
      </c>
      <c r="R102" s="13" t="s">
        <v>32</v>
      </c>
    </row>
    <row r="103" ht="50.25" customHeight="1" spans="1:18">
      <c r="A103" s="388">
        <v>100</v>
      </c>
      <c r="B103" s="389" t="s">
        <v>17</v>
      </c>
      <c r="C103" s="389" t="s">
        <v>18</v>
      </c>
      <c r="D103" s="389" t="s">
        <v>251</v>
      </c>
      <c r="E103" s="13" t="s">
        <v>256</v>
      </c>
      <c r="F103" s="13">
        <v>20051222022</v>
      </c>
      <c r="G103" s="13"/>
      <c r="H103" s="13"/>
      <c r="I103" s="200">
        <v>38849</v>
      </c>
      <c r="J103" s="200">
        <v>38906</v>
      </c>
      <c r="K103" s="200">
        <v>39988</v>
      </c>
      <c r="L103" s="389"/>
      <c r="M103" s="389" t="s">
        <v>22</v>
      </c>
      <c r="N103" s="397">
        <v>1.385</v>
      </c>
      <c r="O103" s="389" t="s">
        <v>253</v>
      </c>
      <c r="P103" s="13" t="s">
        <v>236</v>
      </c>
      <c r="Q103" s="389" t="s">
        <v>26</v>
      </c>
      <c r="R103" s="13" t="s">
        <v>32</v>
      </c>
    </row>
    <row r="104" ht="60" customHeight="1" spans="1:18">
      <c r="A104" s="388">
        <v>101</v>
      </c>
      <c r="B104" s="389" t="s">
        <v>17</v>
      </c>
      <c r="C104" s="389" t="s">
        <v>18</v>
      </c>
      <c r="D104" s="389" t="s">
        <v>251</v>
      </c>
      <c r="E104" s="13" t="s">
        <v>257</v>
      </c>
      <c r="F104" s="13">
        <v>302030038</v>
      </c>
      <c r="G104" s="13"/>
      <c r="H104" s="13"/>
      <c r="I104" s="200">
        <v>40522</v>
      </c>
      <c r="J104" s="200">
        <v>40892</v>
      </c>
      <c r="K104" s="200">
        <v>40887</v>
      </c>
      <c r="L104" s="389"/>
      <c r="M104" s="389" t="s">
        <v>22</v>
      </c>
      <c r="N104" s="397">
        <v>0.323</v>
      </c>
      <c r="O104" s="389" t="s">
        <v>253</v>
      </c>
      <c r="P104" s="13" t="s">
        <v>111</v>
      </c>
      <c r="Q104" s="389" t="s">
        <v>26</v>
      </c>
      <c r="R104" s="13" t="s">
        <v>258</v>
      </c>
    </row>
    <row r="105" ht="39.95" customHeight="1" spans="1:18">
      <c r="A105" s="388">
        <v>102</v>
      </c>
      <c r="B105" s="389" t="s">
        <v>17</v>
      </c>
      <c r="C105" s="389" t="s">
        <v>18</v>
      </c>
      <c r="D105" s="389" t="s">
        <v>251</v>
      </c>
      <c r="E105" s="13" t="s">
        <v>259</v>
      </c>
      <c r="F105" s="13">
        <v>302019875</v>
      </c>
      <c r="G105" s="13"/>
      <c r="H105" s="13"/>
      <c r="I105" s="200">
        <v>40542</v>
      </c>
      <c r="J105" s="200">
        <v>40591</v>
      </c>
      <c r="K105" s="200">
        <v>40938</v>
      </c>
      <c r="L105" s="389"/>
      <c r="M105" s="389" t="s">
        <v>22</v>
      </c>
      <c r="N105" s="397">
        <v>3.723</v>
      </c>
      <c r="O105" s="13" t="s">
        <v>260</v>
      </c>
      <c r="P105" s="13" t="s">
        <v>236</v>
      </c>
      <c r="Q105" s="389" t="s">
        <v>26</v>
      </c>
      <c r="R105" s="13" t="s">
        <v>27</v>
      </c>
    </row>
    <row r="106" ht="39.95" customHeight="1" spans="1:18">
      <c r="A106" s="388">
        <v>103</v>
      </c>
      <c r="B106" s="389" t="s">
        <v>17</v>
      </c>
      <c r="C106" s="389" t="s">
        <v>18</v>
      </c>
      <c r="D106" s="389" t="s">
        <v>251</v>
      </c>
      <c r="E106" s="13" t="s">
        <v>261</v>
      </c>
      <c r="F106" s="13">
        <v>303059873</v>
      </c>
      <c r="G106" s="13"/>
      <c r="H106" s="13"/>
      <c r="I106" s="200">
        <v>40522</v>
      </c>
      <c r="J106" s="200">
        <v>40591</v>
      </c>
      <c r="K106" s="200">
        <v>40938</v>
      </c>
      <c r="L106" s="389"/>
      <c r="M106" s="389" t="s">
        <v>22</v>
      </c>
      <c r="N106" s="397">
        <v>10.339</v>
      </c>
      <c r="O106" s="13" t="s">
        <v>260</v>
      </c>
      <c r="P106" s="13" t="s">
        <v>262</v>
      </c>
      <c r="Q106" s="389" t="s">
        <v>26</v>
      </c>
      <c r="R106" s="13" t="s">
        <v>258</v>
      </c>
    </row>
    <row r="107" ht="39.95" customHeight="1" spans="1:18">
      <c r="A107" s="388">
        <v>104</v>
      </c>
      <c r="B107" s="389" t="s">
        <v>17</v>
      </c>
      <c r="C107" s="389" t="s">
        <v>18</v>
      </c>
      <c r="D107" s="389" t="s">
        <v>251</v>
      </c>
      <c r="E107" s="13" t="s">
        <v>263</v>
      </c>
      <c r="F107" s="13">
        <v>302019850</v>
      </c>
      <c r="G107" s="13"/>
      <c r="H107" s="13"/>
      <c r="I107" s="200">
        <v>40876</v>
      </c>
      <c r="J107" s="200">
        <v>41047</v>
      </c>
      <c r="K107" s="200">
        <v>41242</v>
      </c>
      <c r="L107" s="389"/>
      <c r="M107" s="389" t="s">
        <v>22</v>
      </c>
      <c r="N107" s="397">
        <v>0.054</v>
      </c>
      <c r="O107" s="389" t="s">
        <v>253</v>
      </c>
      <c r="P107" s="13" t="s">
        <v>224</v>
      </c>
      <c r="Q107" s="389" t="s">
        <v>26</v>
      </c>
      <c r="R107" s="13" t="s">
        <v>27</v>
      </c>
    </row>
    <row r="108" ht="39.95" customHeight="1" spans="1:18">
      <c r="A108" s="388">
        <v>105</v>
      </c>
      <c r="B108" s="389" t="s">
        <v>17</v>
      </c>
      <c r="C108" s="389" t="s">
        <v>18</v>
      </c>
      <c r="D108" s="389" t="s">
        <v>251</v>
      </c>
      <c r="E108" s="13" t="s">
        <v>264</v>
      </c>
      <c r="F108" s="13">
        <v>303030023</v>
      </c>
      <c r="G108" s="13"/>
      <c r="H108" s="13"/>
      <c r="I108" s="200">
        <v>41145</v>
      </c>
      <c r="J108" s="200">
        <v>41171</v>
      </c>
      <c r="K108" s="200">
        <v>41352</v>
      </c>
      <c r="L108" s="389" t="s">
        <v>22</v>
      </c>
      <c r="M108" s="389"/>
      <c r="N108" s="397">
        <v>0.741</v>
      </c>
      <c r="O108" s="13" t="s">
        <v>150</v>
      </c>
      <c r="P108" s="13" t="s">
        <v>265</v>
      </c>
      <c r="Q108" s="389" t="s">
        <v>26</v>
      </c>
      <c r="R108" s="13" t="s">
        <v>27</v>
      </c>
    </row>
    <row r="109" ht="34.5" customHeight="1" spans="1:18">
      <c r="A109" s="388">
        <v>106</v>
      </c>
      <c r="B109" s="389" t="s">
        <v>17</v>
      </c>
      <c r="C109" s="389" t="s">
        <v>18</v>
      </c>
      <c r="D109" s="389" t="s">
        <v>251</v>
      </c>
      <c r="E109" s="13" t="s">
        <v>266</v>
      </c>
      <c r="F109" s="13">
        <v>303049939</v>
      </c>
      <c r="G109" s="13"/>
      <c r="H109" s="13"/>
      <c r="I109" s="200">
        <v>41205</v>
      </c>
      <c r="J109" s="200">
        <v>41218</v>
      </c>
      <c r="K109" s="200">
        <v>41399</v>
      </c>
      <c r="L109" s="389" t="s">
        <v>22</v>
      </c>
      <c r="M109" s="389"/>
      <c r="N109" s="397">
        <v>7.715</v>
      </c>
      <c r="O109" s="13" t="s">
        <v>175</v>
      </c>
      <c r="P109" s="13" t="s">
        <v>236</v>
      </c>
      <c r="Q109" s="389" t="s">
        <v>26</v>
      </c>
      <c r="R109" s="13" t="s">
        <v>32</v>
      </c>
    </row>
    <row r="110" ht="32.25" customHeight="1" spans="1:18">
      <c r="A110" s="388">
        <v>107</v>
      </c>
      <c r="B110" s="389" t="s">
        <v>17</v>
      </c>
      <c r="C110" s="389" t="s">
        <v>18</v>
      </c>
      <c r="D110" s="389" t="s">
        <v>251</v>
      </c>
      <c r="E110" s="13" t="s">
        <v>267</v>
      </c>
      <c r="F110" s="13" t="s">
        <v>268</v>
      </c>
      <c r="G110" s="13"/>
      <c r="H110" s="13"/>
      <c r="I110" s="200">
        <v>41085</v>
      </c>
      <c r="J110" s="200">
        <v>41138</v>
      </c>
      <c r="K110" s="200">
        <v>41489</v>
      </c>
      <c r="L110" s="389" t="s">
        <v>22</v>
      </c>
      <c r="M110" s="389"/>
      <c r="N110" s="397">
        <v>0.237</v>
      </c>
      <c r="O110" s="13" t="s">
        <v>260</v>
      </c>
      <c r="P110" s="13" t="s">
        <v>189</v>
      </c>
      <c r="Q110" s="389" t="s">
        <v>26</v>
      </c>
      <c r="R110" s="13" t="s">
        <v>27</v>
      </c>
    </row>
    <row r="111" ht="39.95" customHeight="1" spans="1:18">
      <c r="A111" s="388">
        <v>108</v>
      </c>
      <c r="B111" s="389" t="s">
        <v>17</v>
      </c>
      <c r="C111" s="389" t="s">
        <v>18</v>
      </c>
      <c r="D111" s="389" t="s">
        <v>251</v>
      </c>
      <c r="E111" s="13" t="s">
        <v>269</v>
      </c>
      <c r="F111" s="391" t="s">
        <v>270</v>
      </c>
      <c r="G111" s="13"/>
      <c r="H111" s="13"/>
      <c r="I111" s="200">
        <v>40738</v>
      </c>
      <c r="J111" s="200">
        <v>40738</v>
      </c>
      <c r="K111" s="200">
        <v>40738</v>
      </c>
      <c r="L111" s="389"/>
      <c r="M111" s="389" t="s">
        <v>22</v>
      </c>
      <c r="N111" s="397">
        <v>3.511</v>
      </c>
      <c r="O111" s="13" t="s">
        <v>271</v>
      </c>
      <c r="P111" s="13" t="s">
        <v>272</v>
      </c>
      <c r="Q111" s="389" t="s">
        <v>26</v>
      </c>
      <c r="R111" s="13" t="s">
        <v>32</v>
      </c>
    </row>
    <row r="112" ht="39.95" customHeight="1" spans="1:18">
      <c r="A112" s="388">
        <v>109</v>
      </c>
      <c r="B112" s="389" t="s">
        <v>17</v>
      </c>
      <c r="C112" s="389" t="s">
        <v>18</v>
      </c>
      <c r="D112" s="389" t="s">
        <v>251</v>
      </c>
      <c r="E112" s="13" t="s">
        <v>261</v>
      </c>
      <c r="F112" s="13" t="s">
        <v>273</v>
      </c>
      <c r="G112" s="390"/>
      <c r="H112" s="390"/>
      <c r="I112" s="200">
        <v>40876</v>
      </c>
      <c r="J112" s="396">
        <v>40876</v>
      </c>
      <c r="K112" s="200">
        <v>40876</v>
      </c>
      <c r="L112" s="389"/>
      <c r="M112" s="389" t="s">
        <v>22</v>
      </c>
      <c r="N112" s="397">
        <v>1.967</v>
      </c>
      <c r="O112" s="13" t="s">
        <v>150</v>
      </c>
      <c r="P112" s="13" t="s">
        <v>274</v>
      </c>
      <c r="Q112" s="389" t="s">
        <v>26</v>
      </c>
      <c r="R112" s="13" t="s">
        <v>32</v>
      </c>
    </row>
    <row r="113" ht="39.95" customHeight="1" spans="1:18">
      <c r="A113" s="388">
        <v>110</v>
      </c>
      <c r="B113" s="389" t="s">
        <v>17</v>
      </c>
      <c r="C113" s="389" t="s">
        <v>18</v>
      </c>
      <c r="D113" s="389" t="s">
        <v>251</v>
      </c>
      <c r="E113" s="13" t="s">
        <v>275</v>
      </c>
      <c r="F113" s="13" t="s">
        <v>276</v>
      </c>
      <c r="G113" s="390"/>
      <c r="H113" s="390"/>
      <c r="I113" s="200">
        <v>41052</v>
      </c>
      <c r="J113" s="396">
        <v>41411</v>
      </c>
      <c r="K113" s="200">
        <v>41417</v>
      </c>
      <c r="L113" s="389" t="s">
        <v>22</v>
      </c>
      <c r="M113" s="389" t="s">
        <v>23</v>
      </c>
      <c r="N113" s="397">
        <v>9.9794</v>
      </c>
      <c r="O113" s="13" t="s">
        <v>88</v>
      </c>
      <c r="P113" s="13" t="s">
        <v>25</v>
      </c>
      <c r="Q113" s="389" t="s">
        <v>26</v>
      </c>
      <c r="R113" s="13" t="s">
        <v>27</v>
      </c>
    </row>
    <row r="114" ht="39.95" customHeight="1" spans="1:18">
      <c r="A114" s="388">
        <v>111</v>
      </c>
      <c r="B114" s="389" t="s">
        <v>17</v>
      </c>
      <c r="C114" s="389" t="s">
        <v>18</v>
      </c>
      <c r="D114" s="389" t="s">
        <v>251</v>
      </c>
      <c r="E114" s="13" t="s">
        <v>277</v>
      </c>
      <c r="F114" s="13" t="s">
        <v>278</v>
      </c>
      <c r="G114" s="390"/>
      <c r="H114" s="390"/>
      <c r="I114" s="200">
        <v>41117</v>
      </c>
      <c r="J114" s="396">
        <v>41455</v>
      </c>
      <c r="K114" s="200">
        <v>41485</v>
      </c>
      <c r="L114" s="389" t="s">
        <v>22</v>
      </c>
      <c r="M114" s="389" t="s">
        <v>23</v>
      </c>
      <c r="N114" s="397">
        <v>13.0176</v>
      </c>
      <c r="O114" s="13" t="s">
        <v>88</v>
      </c>
      <c r="P114" s="13" t="s">
        <v>25</v>
      </c>
      <c r="Q114" s="389" t="s">
        <v>26</v>
      </c>
      <c r="R114" s="13" t="s">
        <v>32</v>
      </c>
    </row>
    <row r="115" ht="39.95" customHeight="1" spans="1:18">
      <c r="A115" s="388">
        <v>112</v>
      </c>
      <c r="B115" s="389" t="s">
        <v>17</v>
      </c>
      <c r="C115" s="389" t="s">
        <v>18</v>
      </c>
      <c r="D115" s="389" t="s">
        <v>251</v>
      </c>
      <c r="E115" s="13" t="s">
        <v>277</v>
      </c>
      <c r="F115" s="13" t="s">
        <v>279</v>
      </c>
      <c r="G115" s="390"/>
      <c r="H115" s="390"/>
      <c r="I115" s="200">
        <v>41117</v>
      </c>
      <c r="J115" s="396">
        <v>41455</v>
      </c>
      <c r="K115" s="200">
        <v>41485</v>
      </c>
      <c r="L115" s="389" t="s">
        <v>22</v>
      </c>
      <c r="M115" s="389" t="s">
        <v>23</v>
      </c>
      <c r="N115" s="397">
        <v>11.6154</v>
      </c>
      <c r="O115" s="13" t="s">
        <v>88</v>
      </c>
      <c r="P115" s="13" t="s">
        <v>25</v>
      </c>
      <c r="Q115" s="389" t="s">
        <v>26</v>
      </c>
      <c r="R115" s="13" t="s">
        <v>32</v>
      </c>
    </row>
    <row r="116" ht="39.95" customHeight="1" spans="1:18">
      <c r="A116" s="388">
        <v>113</v>
      </c>
      <c r="B116" s="389" t="s">
        <v>17</v>
      </c>
      <c r="C116" s="389" t="s">
        <v>18</v>
      </c>
      <c r="D116" s="389" t="s">
        <v>251</v>
      </c>
      <c r="E116" s="13" t="s">
        <v>280</v>
      </c>
      <c r="F116" s="13" t="s">
        <v>281</v>
      </c>
      <c r="G116" s="390"/>
      <c r="H116" s="390"/>
      <c r="I116" s="200">
        <v>40952</v>
      </c>
      <c r="J116" s="396">
        <v>41151</v>
      </c>
      <c r="K116" s="200">
        <v>41315</v>
      </c>
      <c r="L116" s="389" t="s">
        <v>23</v>
      </c>
      <c r="M116" s="389" t="s">
        <v>22</v>
      </c>
      <c r="N116" s="397">
        <v>2.1315</v>
      </c>
      <c r="O116" s="13" t="s">
        <v>73</v>
      </c>
      <c r="P116" s="13" t="s">
        <v>282</v>
      </c>
      <c r="Q116" s="389" t="s">
        <v>26</v>
      </c>
      <c r="R116" s="13" t="s">
        <v>32</v>
      </c>
    </row>
    <row r="117" ht="39.95" customHeight="1" spans="1:18">
      <c r="A117" s="388">
        <v>114</v>
      </c>
      <c r="B117" s="389" t="s">
        <v>17</v>
      </c>
      <c r="C117" s="389" t="s">
        <v>18</v>
      </c>
      <c r="D117" s="389" t="s">
        <v>251</v>
      </c>
      <c r="E117" s="13" t="s">
        <v>283</v>
      </c>
      <c r="F117" s="13" t="s">
        <v>284</v>
      </c>
      <c r="G117" s="390"/>
      <c r="H117" s="390"/>
      <c r="I117" s="200">
        <v>40694</v>
      </c>
      <c r="J117" s="396">
        <v>41029</v>
      </c>
      <c r="K117" s="200">
        <v>41059</v>
      </c>
      <c r="L117" s="389" t="s">
        <v>23</v>
      </c>
      <c r="M117" s="389" t="s">
        <v>22</v>
      </c>
      <c r="N117" s="397">
        <v>25.7898</v>
      </c>
      <c r="O117" s="13" t="s">
        <v>285</v>
      </c>
      <c r="P117" s="13" t="s">
        <v>25</v>
      </c>
      <c r="Q117" s="389" t="s">
        <v>26</v>
      </c>
      <c r="R117" s="13" t="s">
        <v>32</v>
      </c>
    </row>
    <row r="118" ht="39.95" customHeight="1" spans="1:18">
      <c r="A118" s="388">
        <v>115</v>
      </c>
      <c r="B118" s="389" t="s">
        <v>17</v>
      </c>
      <c r="C118" s="389" t="s">
        <v>18</v>
      </c>
      <c r="D118" s="389" t="s">
        <v>251</v>
      </c>
      <c r="E118" s="13" t="s">
        <v>286</v>
      </c>
      <c r="F118" s="13" t="s">
        <v>287</v>
      </c>
      <c r="G118" s="390"/>
      <c r="H118" s="390"/>
      <c r="I118" s="200">
        <v>40308</v>
      </c>
      <c r="J118" s="396">
        <v>40542</v>
      </c>
      <c r="K118" s="200">
        <v>40573</v>
      </c>
      <c r="L118" s="389" t="s">
        <v>23</v>
      </c>
      <c r="M118" s="389" t="s">
        <v>22</v>
      </c>
      <c r="N118" s="397">
        <v>1.5665</v>
      </c>
      <c r="O118" s="13" t="s">
        <v>24</v>
      </c>
      <c r="P118" s="13" t="s">
        <v>25</v>
      </c>
      <c r="Q118" s="389" t="s">
        <v>26</v>
      </c>
      <c r="R118" s="13" t="s">
        <v>32</v>
      </c>
    </row>
    <row r="119" ht="39.95" customHeight="1" spans="1:18">
      <c r="A119" s="388">
        <v>116</v>
      </c>
      <c r="B119" s="389" t="s">
        <v>17</v>
      </c>
      <c r="C119" s="389" t="s">
        <v>18</v>
      </c>
      <c r="D119" s="389" t="s">
        <v>251</v>
      </c>
      <c r="E119" s="13" t="s">
        <v>288</v>
      </c>
      <c r="F119" s="13" t="s">
        <v>289</v>
      </c>
      <c r="G119" s="390"/>
      <c r="H119" s="390"/>
      <c r="I119" s="200">
        <v>39919</v>
      </c>
      <c r="J119" s="396">
        <v>40702</v>
      </c>
      <c r="K119" s="200">
        <v>40908</v>
      </c>
      <c r="L119" s="389" t="s">
        <v>23</v>
      </c>
      <c r="M119" s="389" t="s">
        <v>22</v>
      </c>
      <c r="N119" s="397">
        <v>3.6853</v>
      </c>
      <c r="O119" s="13" t="s">
        <v>24</v>
      </c>
      <c r="P119" s="13" t="s">
        <v>25</v>
      </c>
      <c r="Q119" s="389" t="s">
        <v>26</v>
      </c>
      <c r="R119" s="13" t="s">
        <v>32</v>
      </c>
    </row>
    <row r="120" ht="39.95" customHeight="1" spans="1:18">
      <c r="A120" s="388">
        <v>117</v>
      </c>
      <c r="B120" s="389" t="s">
        <v>17</v>
      </c>
      <c r="C120" s="389" t="s">
        <v>18</v>
      </c>
      <c r="D120" s="389" t="s">
        <v>251</v>
      </c>
      <c r="E120" s="13" t="s">
        <v>290</v>
      </c>
      <c r="F120" s="13" t="s">
        <v>291</v>
      </c>
      <c r="G120" s="390"/>
      <c r="H120" s="390"/>
      <c r="I120" s="200">
        <v>40827</v>
      </c>
      <c r="J120" s="396">
        <v>40877</v>
      </c>
      <c r="K120" s="200">
        <v>41182</v>
      </c>
      <c r="L120" s="389" t="s">
        <v>23</v>
      </c>
      <c r="M120" s="389" t="s">
        <v>22</v>
      </c>
      <c r="N120" s="397">
        <v>1.592</v>
      </c>
      <c r="O120" s="13" t="s">
        <v>88</v>
      </c>
      <c r="P120" s="13" t="s">
        <v>292</v>
      </c>
      <c r="Q120" s="389" t="s">
        <v>26</v>
      </c>
      <c r="R120" s="13" t="s">
        <v>32</v>
      </c>
    </row>
    <row r="121" ht="39.95" customHeight="1" spans="1:18">
      <c r="A121" s="388">
        <v>118</v>
      </c>
      <c r="B121" s="389" t="s">
        <v>17</v>
      </c>
      <c r="C121" s="389" t="s">
        <v>18</v>
      </c>
      <c r="D121" s="389" t="s">
        <v>251</v>
      </c>
      <c r="E121" s="13" t="s">
        <v>293</v>
      </c>
      <c r="F121" s="13" t="s">
        <v>294</v>
      </c>
      <c r="G121" s="390"/>
      <c r="H121" s="390"/>
      <c r="I121" s="200">
        <v>40990</v>
      </c>
      <c r="J121" s="396">
        <v>41152</v>
      </c>
      <c r="K121" s="200">
        <v>41355</v>
      </c>
      <c r="L121" s="389" t="s">
        <v>23</v>
      </c>
      <c r="M121" s="389" t="s">
        <v>22</v>
      </c>
      <c r="N121" s="397">
        <v>6.4196</v>
      </c>
      <c r="O121" s="13" t="s">
        <v>88</v>
      </c>
      <c r="P121" s="13" t="s">
        <v>25</v>
      </c>
      <c r="Q121" s="389" t="s">
        <v>26</v>
      </c>
      <c r="R121" s="13" t="s">
        <v>27</v>
      </c>
    </row>
    <row r="122" ht="63" customHeight="1" spans="1:18">
      <c r="A122" s="388">
        <v>119</v>
      </c>
      <c r="B122" s="389" t="s">
        <v>17</v>
      </c>
      <c r="C122" s="389" t="s">
        <v>18</v>
      </c>
      <c r="D122" s="389" t="s">
        <v>251</v>
      </c>
      <c r="E122" s="13" t="s">
        <v>293</v>
      </c>
      <c r="F122" s="13" t="s">
        <v>295</v>
      </c>
      <c r="G122" s="390"/>
      <c r="H122" s="390"/>
      <c r="I122" s="200">
        <v>40990</v>
      </c>
      <c r="J122" s="396">
        <v>41152</v>
      </c>
      <c r="K122" s="200">
        <v>41355</v>
      </c>
      <c r="L122" s="389" t="s">
        <v>23</v>
      </c>
      <c r="M122" s="389" t="s">
        <v>22</v>
      </c>
      <c r="N122" s="397">
        <v>7.1682</v>
      </c>
      <c r="O122" s="13" t="s">
        <v>88</v>
      </c>
      <c r="P122" s="13" t="s">
        <v>25</v>
      </c>
      <c r="Q122" s="389" t="s">
        <v>26</v>
      </c>
      <c r="R122" s="13" t="s">
        <v>27</v>
      </c>
    </row>
    <row r="123" ht="65.25" customHeight="1" spans="1:18">
      <c r="A123" s="388">
        <v>120</v>
      </c>
      <c r="B123" s="389" t="s">
        <v>17</v>
      </c>
      <c r="C123" s="389" t="s">
        <v>18</v>
      </c>
      <c r="D123" s="389" t="s">
        <v>251</v>
      </c>
      <c r="E123" s="13" t="s">
        <v>293</v>
      </c>
      <c r="F123" s="13" t="s">
        <v>296</v>
      </c>
      <c r="G123" s="390"/>
      <c r="H123" s="390"/>
      <c r="I123" s="200">
        <v>40990</v>
      </c>
      <c r="J123" s="396">
        <v>41152</v>
      </c>
      <c r="K123" s="200">
        <v>41355</v>
      </c>
      <c r="L123" s="389" t="s">
        <v>23</v>
      </c>
      <c r="M123" s="389" t="s">
        <v>22</v>
      </c>
      <c r="N123" s="397">
        <v>7.708</v>
      </c>
      <c r="O123" s="13" t="s">
        <v>88</v>
      </c>
      <c r="P123" s="13" t="s">
        <v>25</v>
      </c>
      <c r="Q123" s="389" t="s">
        <v>26</v>
      </c>
      <c r="R123" s="13" t="s">
        <v>27</v>
      </c>
    </row>
    <row r="124" ht="39.95" customHeight="1" spans="1:18">
      <c r="A124" s="388">
        <v>121</v>
      </c>
      <c r="B124" s="389" t="s">
        <v>17</v>
      </c>
      <c r="C124" s="389" t="s">
        <v>18</v>
      </c>
      <c r="D124" s="389" t="s">
        <v>251</v>
      </c>
      <c r="E124" s="13" t="s">
        <v>280</v>
      </c>
      <c r="F124" s="13" t="s">
        <v>297</v>
      </c>
      <c r="G124" s="390"/>
      <c r="H124" s="390"/>
      <c r="I124" s="200">
        <v>40949</v>
      </c>
      <c r="J124" s="396">
        <v>41182</v>
      </c>
      <c r="K124" s="200">
        <v>41315</v>
      </c>
      <c r="L124" s="389" t="s">
        <v>23</v>
      </c>
      <c r="M124" s="389" t="s">
        <v>22</v>
      </c>
      <c r="N124" s="397">
        <v>5.6449</v>
      </c>
      <c r="O124" s="13" t="s">
        <v>73</v>
      </c>
      <c r="P124" s="13" t="s">
        <v>30</v>
      </c>
      <c r="Q124" s="389" t="s">
        <v>26</v>
      </c>
      <c r="R124" s="13" t="s">
        <v>102</v>
      </c>
    </row>
    <row r="125" ht="39.95" customHeight="1" spans="1:18">
      <c r="A125" s="388">
        <v>122</v>
      </c>
      <c r="B125" s="389" t="s">
        <v>17</v>
      </c>
      <c r="C125" s="389" t="s">
        <v>18</v>
      </c>
      <c r="D125" s="389" t="s">
        <v>251</v>
      </c>
      <c r="E125" s="13" t="s">
        <v>288</v>
      </c>
      <c r="F125" s="13" t="s">
        <v>298</v>
      </c>
      <c r="G125" s="390"/>
      <c r="H125" s="390"/>
      <c r="I125" s="200">
        <v>40295</v>
      </c>
      <c r="J125" s="396">
        <v>40298</v>
      </c>
      <c r="K125" s="200">
        <v>40420</v>
      </c>
      <c r="L125" s="389" t="s">
        <v>23</v>
      </c>
      <c r="M125" s="389" t="s">
        <v>22</v>
      </c>
      <c r="N125" s="397">
        <v>1.411</v>
      </c>
      <c r="O125" s="13" t="s">
        <v>24</v>
      </c>
      <c r="P125" s="13" t="s">
        <v>299</v>
      </c>
      <c r="Q125" s="389" t="s">
        <v>26</v>
      </c>
      <c r="R125" s="13" t="s">
        <v>32</v>
      </c>
    </row>
    <row r="126" ht="39.95" customHeight="1" spans="1:18">
      <c r="A126" s="388">
        <v>123</v>
      </c>
      <c r="B126" s="389" t="s">
        <v>17</v>
      </c>
      <c r="C126" s="389" t="s">
        <v>18</v>
      </c>
      <c r="D126" s="389" t="s">
        <v>251</v>
      </c>
      <c r="E126" s="13" t="s">
        <v>300</v>
      </c>
      <c r="F126" s="13" t="s">
        <v>301</v>
      </c>
      <c r="G126" s="390"/>
      <c r="H126" s="390"/>
      <c r="I126" s="200">
        <v>40635</v>
      </c>
      <c r="J126" s="396">
        <v>40663</v>
      </c>
      <c r="K126" s="200">
        <v>40724</v>
      </c>
      <c r="L126" s="389" t="s">
        <v>23</v>
      </c>
      <c r="M126" s="389" t="s">
        <v>22</v>
      </c>
      <c r="N126" s="397">
        <v>71.1086</v>
      </c>
      <c r="O126" s="13" t="s">
        <v>24</v>
      </c>
      <c r="P126" s="13" t="s">
        <v>25</v>
      </c>
      <c r="Q126" s="389" t="s">
        <v>26</v>
      </c>
      <c r="R126" s="13" t="s">
        <v>27</v>
      </c>
    </row>
    <row r="127" ht="39.95" customHeight="1" spans="1:18">
      <c r="A127" s="388">
        <v>124</v>
      </c>
      <c r="B127" s="389" t="s">
        <v>17</v>
      </c>
      <c r="C127" s="389" t="s">
        <v>18</v>
      </c>
      <c r="D127" s="389" t="s">
        <v>302</v>
      </c>
      <c r="E127" s="13" t="s">
        <v>303</v>
      </c>
      <c r="F127" s="13"/>
      <c r="G127" s="390"/>
      <c r="H127" s="390"/>
      <c r="I127" s="200">
        <v>40035</v>
      </c>
      <c r="J127" s="396">
        <v>40049</v>
      </c>
      <c r="K127" s="200">
        <v>40233</v>
      </c>
      <c r="L127" s="389"/>
      <c r="M127" s="389" t="s">
        <v>22</v>
      </c>
      <c r="N127" s="397">
        <v>6.5217</v>
      </c>
      <c r="O127" s="13" t="s">
        <v>304</v>
      </c>
      <c r="P127" s="13" t="s">
        <v>305</v>
      </c>
      <c r="Q127" s="389" t="s">
        <v>26</v>
      </c>
      <c r="R127" s="13" t="s">
        <v>32</v>
      </c>
    </row>
    <row r="128" ht="39.95" customHeight="1" spans="1:18">
      <c r="A128" s="388">
        <v>125</v>
      </c>
      <c r="B128" s="389" t="s">
        <v>17</v>
      </c>
      <c r="C128" s="389" t="s">
        <v>18</v>
      </c>
      <c r="D128" s="389" t="s">
        <v>302</v>
      </c>
      <c r="E128" s="13" t="s">
        <v>306</v>
      </c>
      <c r="F128" s="13" t="s">
        <v>307</v>
      </c>
      <c r="G128" s="390"/>
      <c r="H128" s="390"/>
      <c r="I128" s="200"/>
      <c r="J128" s="396">
        <v>40547.3853819444</v>
      </c>
      <c r="K128" s="200">
        <v>40904</v>
      </c>
      <c r="L128" s="389"/>
      <c r="M128" s="389" t="s">
        <v>22</v>
      </c>
      <c r="N128" s="397">
        <v>2.1333</v>
      </c>
      <c r="O128" s="13" t="s">
        <v>285</v>
      </c>
      <c r="P128" s="399" t="s">
        <v>308</v>
      </c>
      <c r="Q128" s="389" t="s">
        <v>26</v>
      </c>
      <c r="R128" s="13" t="s">
        <v>102</v>
      </c>
    </row>
    <row r="129" ht="39.95" customHeight="1" spans="1:18">
      <c r="A129" s="388">
        <v>126</v>
      </c>
      <c r="B129" s="389" t="s">
        <v>17</v>
      </c>
      <c r="C129" s="389" t="s">
        <v>18</v>
      </c>
      <c r="D129" s="389" t="s">
        <v>302</v>
      </c>
      <c r="E129" s="13" t="s">
        <v>306</v>
      </c>
      <c r="F129" s="13" t="s">
        <v>309</v>
      </c>
      <c r="G129" s="390"/>
      <c r="H129" s="390"/>
      <c r="I129" s="200"/>
      <c r="J129" s="396">
        <v>40605.4579166667</v>
      </c>
      <c r="K129" s="200">
        <v>40841</v>
      </c>
      <c r="L129" s="389"/>
      <c r="M129" s="389" t="s">
        <v>22</v>
      </c>
      <c r="N129" s="397">
        <v>0.6356</v>
      </c>
      <c r="O129" s="13" t="s">
        <v>285</v>
      </c>
      <c r="P129" s="399" t="s">
        <v>310</v>
      </c>
      <c r="Q129" s="389" t="s">
        <v>26</v>
      </c>
      <c r="R129" s="13" t="s">
        <v>32</v>
      </c>
    </row>
    <row r="130" ht="39.95" customHeight="1" spans="1:18">
      <c r="A130" s="388">
        <v>127</v>
      </c>
      <c r="B130" s="389" t="s">
        <v>17</v>
      </c>
      <c r="C130" s="389" t="s">
        <v>18</v>
      </c>
      <c r="D130" s="389" t="s">
        <v>302</v>
      </c>
      <c r="E130" s="13" t="s">
        <v>306</v>
      </c>
      <c r="F130" s="13" t="s">
        <v>311</v>
      </c>
      <c r="G130" s="390"/>
      <c r="H130" s="390"/>
      <c r="I130" s="200"/>
      <c r="J130" s="396">
        <v>40662</v>
      </c>
      <c r="K130" s="200">
        <v>40893</v>
      </c>
      <c r="L130" s="389"/>
      <c r="M130" s="389" t="s">
        <v>22</v>
      </c>
      <c r="N130" s="397">
        <v>0.444666666666667</v>
      </c>
      <c r="O130" s="13" t="s">
        <v>285</v>
      </c>
      <c r="P130" s="399" t="s">
        <v>310</v>
      </c>
      <c r="Q130" s="389" t="s">
        <v>26</v>
      </c>
      <c r="R130" s="13" t="s">
        <v>32</v>
      </c>
    </row>
    <row r="131" ht="39.95" customHeight="1" spans="1:18">
      <c r="A131" s="388">
        <v>128</v>
      </c>
      <c r="B131" s="389" t="s">
        <v>17</v>
      </c>
      <c r="C131" s="389" t="s">
        <v>18</v>
      </c>
      <c r="D131" s="389" t="s">
        <v>302</v>
      </c>
      <c r="E131" s="13" t="s">
        <v>306</v>
      </c>
      <c r="F131" s="13" t="s">
        <v>312</v>
      </c>
      <c r="G131" s="390"/>
      <c r="H131" s="390"/>
      <c r="I131" s="200"/>
      <c r="J131" s="396">
        <v>40568.7069444444</v>
      </c>
      <c r="K131" s="200">
        <v>40919</v>
      </c>
      <c r="L131" s="389"/>
      <c r="M131" s="389" t="s">
        <v>22</v>
      </c>
      <c r="N131" s="397">
        <v>0.88</v>
      </c>
      <c r="O131" s="13" t="s">
        <v>313</v>
      </c>
      <c r="P131" s="399" t="s">
        <v>310</v>
      </c>
      <c r="Q131" s="389" t="s">
        <v>26</v>
      </c>
      <c r="R131" s="13" t="s">
        <v>32</v>
      </c>
    </row>
    <row r="132" ht="39.95" customHeight="1" spans="1:18">
      <c r="A132" s="388">
        <v>129</v>
      </c>
      <c r="B132" s="389" t="s">
        <v>17</v>
      </c>
      <c r="C132" s="389" t="s">
        <v>18</v>
      </c>
      <c r="D132" s="389" t="s">
        <v>302</v>
      </c>
      <c r="E132" s="13" t="s">
        <v>314</v>
      </c>
      <c r="F132" s="13" t="s">
        <v>315</v>
      </c>
      <c r="G132" s="390"/>
      <c r="H132" s="390"/>
      <c r="I132" s="200"/>
      <c r="J132" s="396">
        <v>40176</v>
      </c>
      <c r="K132" s="200">
        <v>40359</v>
      </c>
      <c r="L132" s="389"/>
      <c r="M132" s="389" t="s">
        <v>22</v>
      </c>
      <c r="N132" s="397">
        <v>3.5633</v>
      </c>
      <c r="O132" s="13" t="s">
        <v>239</v>
      </c>
      <c r="P132" s="13" t="s">
        <v>305</v>
      </c>
      <c r="Q132" s="389" t="s">
        <v>26</v>
      </c>
      <c r="R132" s="13" t="s">
        <v>32</v>
      </c>
    </row>
    <row r="133" ht="39.95" customHeight="1" spans="1:18">
      <c r="A133" s="401">
        <v>130</v>
      </c>
      <c r="B133" s="402" t="s">
        <v>17</v>
      </c>
      <c r="C133" s="402" t="s">
        <v>18</v>
      </c>
      <c r="D133" s="402" t="s">
        <v>302</v>
      </c>
      <c r="E133" s="15" t="s">
        <v>316</v>
      </c>
      <c r="F133" s="15" t="s">
        <v>118</v>
      </c>
      <c r="G133" s="403"/>
      <c r="H133" s="403"/>
      <c r="I133" s="404"/>
      <c r="J133" s="405">
        <v>40003</v>
      </c>
      <c r="K133" s="404">
        <v>40721</v>
      </c>
      <c r="L133" s="402"/>
      <c r="M133" s="402" t="s">
        <v>22</v>
      </c>
      <c r="N133" s="406">
        <v>1.197</v>
      </c>
      <c r="O133" s="15" t="s">
        <v>167</v>
      </c>
      <c r="P133" s="15" t="s">
        <v>317</v>
      </c>
      <c r="Q133" s="402" t="s">
        <v>26</v>
      </c>
      <c r="R133" s="15" t="s">
        <v>32</v>
      </c>
    </row>
    <row r="134" ht="30" customHeight="1" spans="14:14">
      <c r="N134" s="407"/>
    </row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</sheetData>
  <autoFilter ref="A3:R134"/>
  <mergeCells count="1">
    <mergeCell ref="A1:R2"/>
  </mergeCells>
  <dataValidations count="1">
    <dataValidation type="list" allowBlank="1" showInputMessage="1" showErrorMessage="1" sqref="P45 P96 P101 P110 P55:P72 P77:P89 P91:P92 P127:P133">
      <formula1>"拆迁未落实,规划未确定或调整,正在实施供地,项目未落实,无法供应,已用未征,其他"</formula1>
    </dataValidation>
  </dataValidations>
  <printOptions horizontalCentered="1"/>
  <pageMargins left="0.511805555555556" right="0.432638888888889" top="0.629166666666667" bottom="0.590277777777778" header="0.511805555555556" footer="0.511805555555556"/>
  <pageSetup paperSize="9" scale="7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5"/>
  <sheetViews>
    <sheetView topLeftCell="A237" workbookViewId="0">
      <selection activeCell="A4" sqref="A4:A405"/>
    </sheetView>
  </sheetViews>
  <sheetFormatPr defaultColWidth="9" defaultRowHeight="14.25"/>
  <cols>
    <col min="1" max="1" width="5.5" style="136" customWidth="1"/>
    <col min="2" max="2" width="8.25" style="136" customWidth="1"/>
    <col min="3" max="3" width="27.75" style="136" customWidth="1"/>
    <col min="4" max="7" width="9.125" style="136" customWidth="1"/>
    <col min="8" max="9" width="9" style="137"/>
    <col min="10" max="10" width="12.75" style="137" customWidth="1"/>
    <col min="11" max="11" width="9" style="137"/>
    <col min="12" max="12" width="12.375" style="137" customWidth="1"/>
    <col min="13" max="13" width="9" style="137"/>
    <col min="14" max="16384" width="9" style="136"/>
  </cols>
  <sheetData>
    <row r="1" ht="30.75" customHeight="1" spans="1:13">
      <c r="A1" s="93" t="s">
        <v>1206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53.25" customHeight="1" spans="1:13">
      <c r="A2" s="138" t="s">
        <v>1</v>
      </c>
      <c r="B2" s="139" t="s">
        <v>319</v>
      </c>
      <c r="C2" s="139" t="s">
        <v>1207</v>
      </c>
      <c r="D2" s="139" t="s">
        <v>6</v>
      </c>
      <c r="E2" s="139" t="s">
        <v>7</v>
      </c>
      <c r="F2" s="139" t="s">
        <v>8</v>
      </c>
      <c r="G2" s="139" t="s">
        <v>9</v>
      </c>
      <c r="H2" s="139" t="s">
        <v>10</v>
      </c>
      <c r="I2" s="139" t="s">
        <v>11</v>
      </c>
      <c r="J2" s="139" t="s">
        <v>12</v>
      </c>
      <c r="K2" s="139" t="s">
        <v>13</v>
      </c>
      <c r="L2" s="139" t="s">
        <v>1208</v>
      </c>
      <c r="M2" s="145" t="s">
        <v>904</v>
      </c>
    </row>
    <row r="3" ht="15" spans="1:13">
      <c r="A3" s="140">
        <v>1</v>
      </c>
      <c r="B3" s="141">
        <v>4</v>
      </c>
      <c r="C3" s="141">
        <v>5</v>
      </c>
      <c r="D3" s="141">
        <v>6</v>
      </c>
      <c r="E3" s="141">
        <v>8</v>
      </c>
      <c r="F3" s="141">
        <v>9</v>
      </c>
      <c r="G3" s="141">
        <v>10</v>
      </c>
      <c r="H3" s="141">
        <v>11</v>
      </c>
      <c r="I3" s="141">
        <v>12</v>
      </c>
      <c r="J3" s="141">
        <v>13</v>
      </c>
      <c r="K3" s="141">
        <v>14</v>
      </c>
      <c r="L3" s="141">
        <v>15</v>
      </c>
      <c r="M3" s="146">
        <v>17</v>
      </c>
    </row>
    <row r="4" ht="15" spans="1:13">
      <c r="A4" s="142">
        <v>1</v>
      </c>
      <c r="B4" s="143" t="s">
        <v>1209</v>
      </c>
      <c r="C4" s="143" t="s">
        <v>1210</v>
      </c>
      <c r="D4" s="143" t="s">
        <v>1211</v>
      </c>
      <c r="E4" s="143">
        <v>2008.12</v>
      </c>
      <c r="F4" s="143">
        <v>2008.12</v>
      </c>
      <c r="G4" s="143">
        <v>2012.12</v>
      </c>
      <c r="H4" s="143"/>
      <c r="I4" s="143" t="s">
        <v>22</v>
      </c>
      <c r="J4" s="143">
        <v>18.96</v>
      </c>
      <c r="K4" s="143" t="s">
        <v>24</v>
      </c>
      <c r="L4" s="143" t="s">
        <v>1212</v>
      </c>
      <c r="M4" s="147" t="s">
        <v>1124</v>
      </c>
    </row>
    <row r="5" ht="41.25" spans="1:13">
      <c r="A5" s="142">
        <v>2</v>
      </c>
      <c r="B5" s="144" t="s">
        <v>1209</v>
      </c>
      <c r="C5" s="144" t="s">
        <v>1213</v>
      </c>
      <c r="D5" s="144" t="s">
        <v>1214</v>
      </c>
      <c r="E5" s="144">
        <v>2008.12</v>
      </c>
      <c r="F5" s="144">
        <v>2008.12</v>
      </c>
      <c r="G5" s="144">
        <v>2012.12</v>
      </c>
      <c r="H5" s="144"/>
      <c r="I5" s="144" t="s">
        <v>22</v>
      </c>
      <c r="J5" s="144">
        <v>20.2</v>
      </c>
      <c r="K5" s="144" t="s">
        <v>1215</v>
      </c>
      <c r="L5" s="144" t="s">
        <v>1212</v>
      </c>
      <c r="M5" s="148" t="s">
        <v>1124</v>
      </c>
    </row>
    <row r="6" ht="27.75" spans="1:13">
      <c r="A6" s="142">
        <v>3</v>
      </c>
      <c r="B6" s="144" t="s">
        <v>1209</v>
      </c>
      <c r="C6" s="144" t="s">
        <v>1216</v>
      </c>
      <c r="D6" s="144" t="s">
        <v>1217</v>
      </c>
      <c r="E6" s="144">
        <v>1998.1</v>
      </c>
      <c r="F6" s="144">
        <v>1998.1</v>
      </c>
      <c r="G6" s="144">
        <v>2000.1</v>
      </c>
      <c r="H6" s="144"/>
      <c r="I6" s="144" t="s">
        <v>22</v>
      </c>
      <c r="J6" s="144">
        <v>0.11</v>
      </c>
      <c r="K6" s="144" t="s">
        <v>1218</v>
      </c>
      <c r="L6" s="144" t="s">
        <v>1219</v>
      </c>
      <c r="M6" s="148" t="s">
        <v>1220</v>
      </c>
    </row>
    <row r="7" ht="15" spans="1:13">
      <c r="A7" s="142">
        <v>4</v>
      </c>
      <c r="B7" s="144" t="s">
        <v>1209</v>
      </c>
      <c r="C7" s="144" t="s">
        <v>1221</v>
      </c>
      <c r="D7" s="144" t="s">
        <v>1222</v>
      </c>
      <c r="E7" s="144">
        <v>2013.2</v>
      </c>
      <c r="F7" s="144">
        <v>2013.2</v>
      </c>
      <c r="G7" s="144">
        <v>2015.2</v>
      </c>
      <c r="H7" s="144" t="s">
        <v>22</v>
      </c>
      <c r="I7" s="144"/>
      <c r="J7" s="144">
        <v>2.03</v>
      </c>
      <c r="K7" s="144" t="s">
        <v>1223</v>
      </c>
      <c r="L7" s="144" t="s">
        <v>1212</v>
      </c>
      <c r="M7" s="148" t="s">
        <v>1220</v>
      </c>
    </row>
    <row r="8" ht="27.75" spans="1:13">
      <c r="A8" s="142">
        <v>5</v>
      </c>
      <c r="B8" s="144" t="s">
        <v>1209</v>
      </c>
      <c r="C8" s="144" t="s">
        <v>1224</v>
      </c>
      <c r="D8" s="144" t="s">
        <v>1225</v>
      </c>
      <c r="E8" s="144">
        <v>2007.6</v>
      </c>
      <c r="F8" s="144">
        <v>2007.6</v>
      </c>
      <c r="G8" s="144">
        <v>2009.6</v>
      </c>
      <c r="H8" s="144"/>
      <c r="I8" s="144" t="s">
        <v>22</v>
      </c>
      <c r="J8" s="144">
        <v>1.8</v>
      </c>
      <c r="K8" s="144" t="s">
        <v>1223</v>
      </c>
      <c r="L8" s="144" t="s">
        <v>1226</v>
      </c>
      <c r="M8" s="148" t="s">
        <v>1227</v>
      </c>
    </row>
    <row r="9" ht="27.75" spans="1:13">
      <c r="A9" s="142">
        <v>6</v>
      </c>
      <c r="B9" s="144" t="s">
        <v>1209</v>
      </c>
      <c r="C9" s="144" t="s">
        <v>1228</v>
      </c>
      <c r="D9" s="144" t="s">
        <v>1229</v>
      </c>
      <c r="E9" s="144">
        <v>2010.9</v>
      </c>
      <c r="F9" s="144">
        <v>2010.9</v>
      </c>
      <c r="G9" s="144">
        <v>2011.9</v>
      </c>
      <c r="H9" s="144"/>
      <c r="I9" s="144" t="s">
        <v>22</v>
      </c>
      <c r="J9" s="144">
        <v>0.12</v>
      </c>
      <c r="K9" s="144" t="s">
        <v>1218</v>
      </c>
      <c r="L9" s="144" t="s">
        <v>1212</v>
      </c>
      <c r="M9" s="148" t="s">
        <v>1220</v>
      </c>
    </row>
    <row r="10" ht="41.25" spans="1:13">
      <c r="A10" s="142">
        <v>7</v>
      </c>
      <c r="B10" s="144" t="s">
        <v>1209</v>
      </c>
      <c r="C10" s="144" t="s">
        <v>1210</v>
      </c>
      <c r="D10" s="144" t="s">
        <v>1230</v>
      </c>
      <c r="E10" s="144">
        <v>1998.1</v>
      </c>
      <c r="F10" s="144">
        <v>1998.1</v>
      </c>
      <c r="G10" s="144">
        <v>2000.1</v>
      </c>
      <c r="H10" s="144"/>
      <c r="I10" s="144" t="s">
        <v>22</v>
      </c>
      <c r="J10" s="144">
        <v>0.08</v>
      </c>
      <c r="K10" s="144" t="s">
        <v>1231</v>
      </c>
      <c r="L10" s="144" t="s">
        <v>1212</v>
      </c>
      <c r="M10" s="148" t="s">
        <v>1220</v>
      </c>
    </row>
    <row r="11" ht="41.25" spans="1:13">
      <c r="A11" s="142">
        <v>8</v>
      </c>
      <c r="B11" s="144" t="s">
        <v>1209</v>
      </c>
      <c r="C11" s="144" t="s">
        <v>1210</v>
      </c>
      <c r="D11" s="144" t="s">
        <v>1232</v>
      </c>
      <c r="E11" s="144" t="s">
        <v>1233</v>
      </c>
      <c r="F11" s="144" t="s">
        <v>1233</v>
      </c>
      <c r="G11" s="144" t="s">
        <v>1233</v>
      </c>
      <c r="H11" s="144"/>
      <c r="I11" s="144" t="s">
        <v>22</v>
      </c>
      <c r="J11" s="144">
        <v>0.02</v>
      </c>
      <c r="K11" s="144" t="s">
        <v>1215</v>
      </c>
      <c r="L11" s="144" t="s">
        <v>1212</v>
      </c>
      <c r="M11" s="148" t="s">
        <v>1220</v>
      </c>
    </row>
    <row r="12" ht="15" spans="1:13">
      <c r="A12" s="142">
        <v>9</v>
      </c>
      <c r="B12" s="144" t="s">
        <v>1209</v>
      </c>
      <c r="C12" s="144" t="s">
        <v>1234</v>
      </c>
      <c r="D12" s="144" t="s">
        <v>1235</v>
      </c>
      <c r="E12" s="144">
        <v>1998.1</v>
      </c>
      <c r="F12" s="144">
        <v>1998.1</v>
      </c>
      <c r="G12" s="144">
        <v>2000.1</v>
      </c>
      <c r="H12" s="144"/>
      <c r="I12" s="144" t="s">
        <v>22</v>
      </c>
      <c r="J12" s="144">
        <v>0.16</v>
      </c>
      <c r="K12" s="144" t="s">
        <v>1223</v>
      </c>
      <c r="L12" s="144" t="s">
        <v>1212</v>
      </c>
      <c r="M12" s="148" t="s">
        <v>1220</v>
      </c>
    </row>
    <row r="13" ht="41.25" spans="1:13">
      <c r="A13" s="142">
        <v>10</v>
      </c>
      <c r="B13" s="144" t="s">
        <v>1209</v>
      </c>
      <c r="C13" s="144" t="s">
        <v>1236</v>
      </c>
      <c r="D13" s="144" t="s">
        <v>1237</v>
      </c>
      <c r="E13" s="144" t="s">
        <v>1233</v>
      </c>
      <c r="F13" s="144" t="s">
        <v>1233</v>
      </c>
      <c r="G13" s="144" t="s">
        <v>1233</v>
      </c>
      <c r="H13" s="144"/>
      <c r="I13" s="144" t="s">
        <v>22</v>
      </c>
      <c r="J13" s="144">
        <v>9.47</v>
      </c>
      <c r="K13" s="144" t="s">
        <v>1215</v>
      </c>
      <c r="L13" s="144" t="s">
        <v>1212</v>
      </c>
      <c r="M13" s="148" t="s">
        <v>1220</v>
      </c>
    </row>
    <row r="14" ht="41.25" spans="1:13">
      <c r="A14" s="142">
        <v>11</v>
      </c>
      <c r="B14" s="144" t="s">
        <v>1209</v>
      </c>
      <c r="C14" s="144" t="s">
        <v>1210</v>
      </c>
      <c r="D14" s="144" t="s">
        <v>1238</v>
      </c>
      <c r="E14" s="144" t="s">
        <v>1233</v>
      </c>
      <c r="F14" s="144" t="s">
        <v>1233</v>
      </c>
      <c r="G14" s="144" t="s">
        <v>1233</v>
      </c>
      <c r="H14" s="144"/>
      <c r="I14" s="144" t="s">
        <v>22</v>
      </c>
      <c r="J14" s="144">
        <v>0.33</v>
      </c>
      <c r="K14" s="144" t="s">
        <v>1215</v>
      </c>
      <c r="L14" s="144" t="s">
        <v>1212</v>
      </c>
      <c r="M14" s="148" t="s">
        <v>1220</v>
      </c>
    </row>
    <row r="15" ht="41.25" spans="1:13">
      <c r="A15" s="142">
        <v>12</v>
      </c>
      <c r="B15" s="144" t="s">
        <v>1209</v>
      </c>
      <c r="C15" s="144" t="s">
        <v>1239</v>
      </c>
      <c r="D15" s="144" t="s">
        <v>1240</v>
      </c>
      <c r="E15" s="144">
        <v>1998.1</v>
      </c>
      <c r="F15" s="144">
        <v>1998.1</v>
      </c>
      <c r="G15" s="144">
        <v>2000.1</v>
      </c>
      <c r="H15" s="144"/>
      <c r="I15" s="144" t="s">
        <v>22</v>
      </c>
      <c r="J15" s="144">
        <v>0.04</v>
      </c>
      <c r="K15" s="144" t="s">
        <v>1215</v>
      </c>
      <c r="L15" s="144" t="s">
        <v>1212</v>
      </c>
      <c r="M15" s="148" t="s">
        <v>1220</v>
      </c>
    </row>
    <row r="16" ht="15" spans="1:13">
      <c r="A16" s="142">
        <v>13</v>
      </c>
      <c r="B16" s="144" t="s">
        <v>1209</v>
      </c>
      <c r="C16" s="144" t="s">
        <v>1241</v>
      </c>
      <c r="D16" s="144" t="s">
        <v>1242</v>
      </c>
      <c r="E16" s="144">
        <v>2012.12</v>
      </c>
      <c r="F16" s="144">
        <v>2012.12</v>
      </c>
      <c r="G16" s="144">
        <v>2014.12</v>
      </c>
      <c r="H16" s="144" t="s">
        <v>22</v>
      </c>
      <c r="I16" s="144"/>
      <c r="J16" s="144">
        <v>1.87</v>
      </c>
      <c r="K16" s="144" t="s">
        <v>1223</v>
      </c>
      <c r="L16" s="144" t="s">
        <v>1212</v>
      </c>
      <c r="M16" s="148" t="s">
        <v>1220</v>
      </c>
    </row>
    <row r="17" ht="27.75" spans="1:13">
      <c r="A17" s="142">
        <v>14</v>
      </c>
      <c r="B17" s="144" t="s">
        <v>1209</v>
      </c>
      <c r="C17" s="144" t="s">
        <v>1239</v>
      </c>
      <c r="D17" s="144" t="s">
        <v>1243</v>
      </c>
      <c r="E17" s="144" t="s">
        <v>1244</v>
      </c>
      <c r="F17" s="144" t="s">
        <v>1244</v>
      </c>
      <c r="G17" s="144" t="s">
        <v>1245</v>
      </c>
      <c r="H17" s="144"/>
      <c r="I17" s="144" t="s">
        <v>22</v>
      </c>
      <c r="J17" s="144">
        <v>32.35</v>
      </c>
      <c r="K17" s="144" t="s">
        <v>1223</v>
      </c>
      <c r="L17" s="144" t="s">
        <v>1246</v>
      </c>
      <c r="M17" s="148" t="s">
        <v>1124</v>
      </c>
    </row>
    <row r="18" ht="41.25" spans="1:13">
      <c r="A18" s="142">
        <v>15</v>
      </c>
      <c r="B18" s="144" t="s">
        <v>1209</v>
      </c>
      <c r="C18" s="144" t="s">
        <v>1247</v>
      </c>
      <c r="D18" s="144" t="s">
        <v>1248</v>
      </c>
      <c r="E18" s="144" t="s">
        <v>1249</v>
      </c>
      <c r="F18" s="144" t="s">
        <v>1249</v>
      </c>
      <c r="G18" s="144" t="s">
        <v>1250</v>
      </c>
      <c r="H18" s="144"/>
      <c r="I18" s="144" t="s">
        <v>22</v>
      </c>
      <c r="J18" s="144">
        <v>0.34</v>
      </c>
      <c r="K18" s="144" t="s">
        <v>1215</v>
      </c>
      <c r="L18" s="144" t="s">
        <v>1251</v>
      </c>
      <c r="M18" s="148" t="s">
        <v>1220</v>
      </c>
    </row>
    <row r="19" ht="41.25" spans="1:13">
      <c r="A19" s="142">
        <v>16</v>
      </c>
      <c r="B19" s="144" t="s">
        <v>1209</v>
      </c>
      <c r="C19" s="144" t="s">
        <v>1252</v>
      </c>
      <c r="D19" s="144" t="s">
        <v>1253</v>
      </c>
      <c r="E19" s="144" t="s">
        <v>1254</v>
      </c>
      <c r="F19" s="144" t="s">
        <v>1254</v>
      </c>
      <c r="G19" s="144" t="s">
        <v>1255</v>
      </c>
      <c r="H19" s="144"/>
      <c r="I19" s="144" t="s">
        <v>22</v>
      </c>
      <c r="J19" s="144">
        <v>1.32</v>
      </c>
      <c r="K19" s="144" t="s">
        <v>1215</v>
      </c>
      <c r="L19" s="144" t="s">
        <v>1251</v>
      </c>
      <c r="M19" s="148" t="s">
        <v>1220</v>
      </c>
    </row>
    <row r="20" ht="27.75" spans="1:13">
      <c r="A20" s="142">
        <v>17</v>
      </c>
      <c r="B20" s="144" t="s">
        <v>1209</v>
      </c>
      <c r="C20" s="144" t="s">
        <v>1256</v>
      </c>
      <c r="D20" s="144" t="s">
        <v>1257</v>
      </c>
      <c r="E20" s="144" t="s">
        <v>1233</v>
      </c>
      <c r="F20" s="144" t="s">
        <v>1233</v>
      </c>
      <c r="G20" s="144" t="s">
        <v>1233</v>
      </c>
      <c r="H20" s="144"/>
      <c r="I20" s="144" t="s">
        <v>22</v>
      </c>
      <c r="J20" s="144">
        <v>0.12</v>
      </c>
      <c r="K20" s="144" t="s">
        <v>1223</v>
      </c>
      <c r="L20" s="144" t="s">
        <v>1251</v>
      </c>
      <c r="M20" s="148" t="s">
        <v>1124</v>
      </c>
    </row>
    <row r="21" ht="27.75" spans="1:13">
      <c r="A21" s="142">
        <v>18</v>
      </c>
      <c r="B21" s="144" t="s">
        <v>1209</v>
      </c>
      <c r="C21" s="144" t="s">
        <v>1256</v>
      </c>
      <c r="D21" s="144" t="s">
        <v>1258</v>
      </c>
      <c r="E21" s="144" t="s">
        <v>1233</v>
      </c>
      <c r="F21" s="144" t="s">
        <v>1233</v>
      </c>
      <c r="G21" s="144" t="s">
        <v>1233</v>
      </c>
      <c r="H21" s="144"/>
      <c r="I21" s="144" t="s">
        <v>22</v>
      </c>
      <c r="J21" s="144">
        <v>0.1</v>
      </c>
      <c r="K21" s="144" t="s">
        <v>1223</v>
      </c>
      <c r="L21" s="144" t="s">
        <v>1251</v>
      </c>
      <c r="M21" s="148" t="s">
        <v>1124</v>
      </c>
    </row>
    <row r="22" ht="27.75" spans="1:13">
      <c r="A22" s="142">
        <v>19</v>
      </c>
      <c r="B22" s="144" t="s">
        <v>1209</v>
      </c>
      <c r="C22" s="144" t="s">
        <v>1259</v>
      </c>
      <c r="D22" s="144" t="s">
        <v>1260</v>
      </c>
      <c r="E22" s="144" t="s">
        <v>1261</v>
      </c>
      <c r="F22" s="144" t="s">
        <v>1261</v>
      </c>
      <c r="G22" s="144" t="s">
        <v>1262</v>
      </c>
      <c r="H22" s="144"/>
      <c r="I22" s="144" t="s">
        <v>22</v>
      </c>
      <c r="J22" s="144">
        <v>1.37</v>
      </c>
      <c r="K22" s="144" t="s">
        <v>1223</v>
      </c>
      <c r="L22" s="144" t="s">
        <v>1212</v>
      </c>
      <c r="M22" s="148" t="s">
        <v>1220</v>
      </c>
    </row>
    <row r="23" ht="15" spans="1:13">
      <c r="A23" s="142">
        <v>20</v>
      </c>
      <c r="B23" s="144" t="s">
        <v>1209</v>
      </c>
      <c r="C23" s="144" t="s">
        <v>1259</v>
      </c>
      <c r="D23" s="144" t="s">
        <v>1263</v>
      </c>
      <c r="E23" s="144">
        <v>2010.03</v>
      </c>
      <c r="F23" s="144">
        <v>2010.03</v>
      </c>
      <c r="G23" s="144">
        <v>2011.03</v>
      </c>
      <c r="H23" s="144" t="s">
        <v>22</v>
      </c>
      <c r="I23" s="144"/>
      <c r="J23" s="144">
        <v>0.27</v>
      </c>
      <c r="K23" s="144" t="s">
        <v>245</v>
      </c>
      <c r="L23" s="144" t="s">
        <v>1264</v>
      </c>
      <c r="M23" s="148" t="s">
        <v>1220</v>
      </c>
    </row>
    <row r="24" ht="27.75" spans="1:13">
      <c r="A24" s="142">
        <v>21</v>
      </c>
      <c r="B24" s="144" t="s">
        <v>1209</v>
      </c>
      <c r="C24" s="144" t="s">
        <v>1265</v>
      </c>
      <c r="D24" s="144" t="s">
        <v>1266</v>
      </c>
      <c r="E24" s="144" t="s">
        <v>1267</v>
      </c>
      <c r="F24" s="144" t="s">
        <v>1267</v>
      </c>
      <c r="G24" s="144" t="s">
        <v>1268</v>
      </c>
      <c r="H24" s="144" t="s">
        <v>22</v>
      </c>
      <c r="I24" s="144"/>
      <c r="J24" s="144">
        <v>0.71</v>
      </c>
      <c r="K24" s="144" t="s">
        <v>1223</v>
      </c>
      <c r="L24" s="144" t="s">
        <v>1212</v>
      </c>
      <c r="M24" s="148" t="s">
        <v>1220</v>
      </c>
    </row>
    <row r="25" ht="15" spans="1:13">
      <c r="A25" s="142">
        <v>22</v>
      </c>
      <c r="B25" s="144" t="s">
        <v>1209</v>
      </c>
      <c r="C25" s="144" t="s">
        <v>1265</v>
      </c>
      <c r="D25" s="144" t="s">
        <v>1269</v>
      </c>
      <c r="E25" s="144">
        <v>2009.04</v>
      </c>
      <c r="F25" s="144">
        <v>2009.04</v>
      </c>
      <c r="G25" s="144">
        <v>2010.04</v>
      </c>
      <c r="H25" s="144" t="s">
        <v>22</v>
      </c>
      <c r="I25" s="144"/>
      <c r="J25" s="144">
        <v>2.43</v>
      </c>
      <c r="K25" s="144" t="s">
        <v>77</v>
      </c>
      <c r="L25" s="144" t="s">
        <v>1212</v>
      </c>
      <c r="M25" s="148" t="s">
        <v>1220</v>
      </c>
    </row>
    <row r="26" ht="41.25" spans="1:13">
      <c r="A26" s="142">
        <v>23</v>
      </c>
      <c r="B26" s="144" t="s">
        <v>1209</v>
      </c>
      <c r="C26" s="144" t="s">
        <v>1265</v>
      </c>
      <c r="D26" s="144" t="s">
        <v>1270</v>
      </c>
      <c r="E26" s="144" t="s">
        <v>1233</v>
      </c>
      <c r="F26" s="144" t="s">
        <v>1233</v>
      </c>
      <c r="G26" s="144" t="s">
        <v>1233</v>
      </c>
      <c r="H26" s="144"/>
      <c r="I26" s="144" t="s">
        <v>22</v>
      </c>
      <c r="J26" s="144">
        <v>0.33</v>
      </c>
      <c r="K26" s="144" t="s">
        <v>1215</v>
      </c>
      <c r="L26" s="144" t="s">
        <v>1212</v>
      </c>
      <c r="M26" s="148" t="s">
        <v>1220</v>
      </c>
    </row>
    <row r="27" ht="41.25" spans="1:13">
      <c r="A27" s="142">
        <v>24</v>
      </c>
      <c r="B27" s="144" t="s">
        <v>1209</v>
      </c>
      <c r="C27" s="144" t="s">
        <v>1265</v>
      </c>
      <c r="D27" s="144" t="s">
        <v>1271</v>
      </c>
      <c r="E27" s="144" t="s">
        <v>1233</v>
      </c>
      <c r="F27" s="144" t="s">
        <v>1233</v>
      </c>
      <c r="G27" s="144" t="s">
        <v>1233</v>
      </c>
      <c r="H27" s="144"/>
      <c r="I27" s="144" t="s">
        <v>22</v>
      </c>
      <c r="J27" s="144">
        <v>0.4</v>
      </c>
      <c r="K27" s="144" t="s">
        <v>1215</v>
      </c>
      <c r="L27" s="144" t="s">
        <v>1272</v>
      </c>
      <c r="M27" s="148" t="s">
        <v>1220</v>
      </c>
    </row>
    <row r="28" ht="15" spans="1:13">
      <c r="A28" s="142">
        <v>25</v>
      </c>
      <c r="B28" s="144" t="s">
        <v>1209</v>
      </c>
      <c r="C28" s="144" t="s">
        <v>1273</v>
      </c>
      <c r="D28" s="144" t="s">
        <v>1274</v>
      </c>
      <c r="E28" s="144" t="s">
        <v>1233</v>
      </c>
      <c r="F28" s="144" t="s">
        <v>1233</v>
      </c>
      <c r="G28" s="144" t="s">
        <v>1233</v>
      </c>
      <c r="H28" s="144"/>
      <c r="I28" s="144" t="s">
        <v>22</v>
      </c>
      <c r="J28" s="144">
        <v>0.9</v>
      </c>
      <c r="K28" s="144" t="s">
        <v>1223</v>
      </c>
      <c r="L28" s="144" t="s">
        <v>1212</v>
      </c>
      <c r="M28" s="148" t="s">
        <v>1220</v>
      </c>
    </row>
    <row r="29" ht="27.75" spans="1:13">
      <c r="A29" s="142">
        <v>26</v>
      </c>
      <c r="B29" s="144" t="s">
        <v>1209</v>
      </c>
      <c r="C29" s="144" t="s">
        <v>1275</v>
      </c>
      <c r="D29" s="144" t="s">
        <v>1276</v>
      </c>
      <c r="E29" s="144" t="s">
        <v>1277</v>
      </c>
      <c r="F29" s="144" t="s">
        <v>1277</v>
      </c>
      <c r="G29" s="144" t="s">
        <v>1278</v>
      </c>
      <c r="H29" s="144" t="s">
        <v>22</v>
      </c>
      <c r="I29" s="144"/>
      <c r="J29" s="144">
        <v>9.34</v>
      </c>
      <c r="K29" s="144" t="s">
        <v>1223</v>
      </c>
      <c r="L29" s="144" t="s">
        <v>1279</v>
      </c>
      <c r="M29" s="148" t="s">
        <v>1220</v>
      </c>
    </row>
    <row r="30" ht="41.25" spans="1:13">
      <c r="A30" s="142">
        <v>27</v>
      </c>
      <c r="B30" s="144" t="s">
        <v>1209</v>
      </c>
      <c r="C30" s="144" t="s">
        <v>1280</v>
      </c>
      <c r="D30" s="144" t="s">
        <v>1281</v>
      </c>
      <c r="E30" s="144" t="s">
        <v>1233</v>
      </c>
      <c r="F30" s="144" t="s">
        <v>1233</v>
      </c>
      <c r="G30" s="144" t="s">
        <v>1233</v>
      </c>
      <c r="H30" s="144"/>
      <c r="I30" s="144" t="s">
        <v>22</v>
      </c>
      <c r="J30" s="144">
        <v>3.61</v>
      </c>
      <c r="K30" s="144" t="s">
        <v>24</v>
      </c>
      <c r="L30" s="144" t="s">
        <v>1282</v>
      </c>
      <c r="M30" s="148" t="s">
        <v>1220</v>
      </c>
    </row>
    <row r="31" ht="27.75" spans="1:13">
      <c r="A31" s="142">
        <v>28</v>
      </c>
      <c r="B31" s="144" t="s">
        <v>1209</v>
      </c>
      <c r="C31" s="144" t="s">
        <v>1283</v>
      </c>
      <c r="D31" s="144" t="s">
        <v>1284</v>
      </c>
      <c r="E31" s="144" t="s">
        <v>1285</v>
      </c>
      <c r="F31" s="144" t="s">
        <v>1285</v>
      </c>
      <c r="G31" s="144" t="s">
        <v>1286</v>
      </c>
      <c r="H31" s="144"/>
      <c r="I31" s="144" t="s">
        <v>22</v>
      </c>
      <c r="J31" s="144">
        <v>0.42</v>
      </c>
      <c r="K31" s="144" t="s">
        <v>24</v>
      </c>
      <c r="L31" s="144" t="s">
        <v>1287</v>
      </c>
      <c r="M31" s="148" t="s">
        <v>1220</v>
      </c>
    </row>
    <row r="32" ht="41.25" spans="1:13">
      <c r="A32" s="142">
        <v>29</v>
      </c>
      <c r="B32" s="144" t="s">
        <v>1209</v>
      </c>
      <c r="C32" s="144" t="s">
        <v>1280</v>
      </c>
      <c r="D32" s="144" t="s">
        <v>1288</v>
      </c>
      <c r="E32" s="144" t="s">
        <v>1233</v>
      </c>
      <c r="F32" s="144" t="s">
        <v>1233</v>
      </c>
      <c r="G32" s="144" t="s">
        <v>1233</v>
      </c>
      <c r="H32" s="144"/>
      <c r="I32" s="144" t="s">
        <v>22</v>
      </c>
      <c r="J32" s="144">
        <v>1.06</v>
      </c>
      <c r="K32" s="144" t="s">
        <v>24</v>
      </c>
      <c r="L32" s="144" t="s">
        <v>1282</v>
      </c>
      <c r="M32" s="148" t="s">
        <v>1220</v>
      </c>
    </row>
    <row r="33" ht="27.75" spans="1:13">
      <c r="A33" s="142">
        <v>30</v>
      </c>
      <c r="B33" s="144" t="s">
        <v>1209</v>
      </c>
      <c r="C33" s="144" t="s">
        <v>1283</v>
      </c>
      <c r="D33" s="144" t="s">
        <v>1289</v>
      </c>
      <c r="E33" s="144" t="s">
        <v>1290</v>
      </c>
      <c r="F33" s="144" t="s">
        <v>1290</v>
      </c>
      <c r="G33" s="144" t="s">
        <v>1291</v>
      </c>
      <c r="H33" s="144"/>
      <c r="I33" s="144" t="s">
        <v>22</v>
      </c>
      <c r="J33" s="144">
        <v>2.33</v>
      </c>
      <c r="K33" s="144" t="s">
        <v>245</v>
      </c>
      <c r="L33" s="144" t="s">
        <v>1264</v>
      </c>
      <c r="M33" s="148" t="s">
        <v>1220</v>
      </c>
    </row>
    <row r="34" ht="27.75" spans="1:13">
      <c r="A34" s="142">
        <v>31</v>
      </c>
      <c r="B34" s="144" t="s">
        <v>1209</v>
      </c>
      <c r="C34" s="144" t="s">
        <v>1292</v>
      </c>
      <c r="D34" s="144" t="s">
        <v>1293</v>
      </c>
      <c r="E34" s="144" t="s">
        <v>1294</v>
      </c>
      <c r="F34" s="144" t="s">
        <v>1294</v>
      </c>
      <c r="G34" s="144" t="s">
        <v>1295</v>
      </c>
      <c r="H34" s="144"/>
      <c r="I34" s="144" t="s">
        <v>22</v>
      </c>
      <c r="J34" s="144">
        <v>2.05</v>
      </c>
      <c r="K34" s="144" t="s">
        <v>245</v>
      </c>
      <c r="L34" s="144" t="s">
        <v>1296</v>
      </c>
      <c r="M34" s="148" t="s">
        <v>1220</v>
      </c>
    </row>
    <row r="35" ht="27.75" spans="1:13">
      <c r="A35" s="142">
        <v>32</v>
      </c>
      <c r="B35" s="144" t="s">
        <v>1209</v>
      </c>
      <c r="C35" s="144" t="s">
        <v>1292</v>
      </c>
      <c r="D35" s="144" t="s">
        <v>1297</v>
      </c>
      <c r="E35" s="144" t="s">
        <v>1294</v>
      </c>
      <c r="F35" s="144" t="s">
        <v>1294</v>
      </c>
      <c r="G35" s="144" t="s">
        <v>1295</v>
      </c>
      <c r="H35" s="144"/>
      <c r="I35" s="144" t="s">
        <v>22</v>
      </c>
      <c r="J35" s="144">
        <v>0.65</v>
      </c>
      <c r="K35" s="144" t="s">
        <v>1298</v>
      </c>
      <c r="L35" s="144" t="s">
        <v>1219</v>
      </c>
      <c r="M35" s="148" t="s">
        <v>1220</v>
      </c>
    </row>
    <row r="36" ht="27.75" spans="1:13">
      <c r="A36" s="142">
        <v>33</v>
      </c>
      <c r="B36" s="144" t="s">
        <v>1209</v>
      </c>
      <c r="C36" s="144" t="s">
        <v>1299</v>
      </c>
      <c r="D36" s="144" t="s">
        <v>1300</v>
      </c>
      <c r="E36" s="144" t="s">
        <v>1301</v>
      </c>
      <c r="F36" s="144" t="s">
        <v>1301</v>
      </c>
      <c r="G36" s="144" t="s">
        <v>1302</v>
      </c>
      <c r="H36" s="144"/>
      <c r="I36" s="144" t="s">
        <v>22</v>
      </c>
      <c r="J36" s="144">
        <v>1.94</v>
      </c>
      <c r="K36" s="144" t="s">
        <v>1223</v>
      </c>
      <c r="L36" s="144" t="s">
        <v>1303</v>
      </c>
      <c r="M36" s="148" t="s">
        <v>1220</v>
      </c>
    </row>
    <row r="37" ht="27.75" spans="1:13">
      <c r="A37" s="142">
        <v>34</v>
      </c>
      <c r="B37" s="144" t="s">
        <v>1209</v>
      </c>
      <c r="C37" s="144" t="s">
        <v>1299</v>
      </c>
      <c r="D37" s="144" t="s">
        <v>1304</v>
      </c>
      <c r="E37" s="144" t="s">
        <v>1290</v>
      </c>
      <c r="F37" s="144" t="s">
        <v>1290</v>
      </c>
      <c r="G37" s="144" t="s">
        <v>1291</v>
      </c>
      <c r="H37" s="144"/>
      <c r="I37" s="144" t="s">
        <v>22</v>
      </c>
      <c r="J37" s="144">
        <v>0.07</v>
      </c>
      <c r="K37" s="144" t="s">
        <v>1223</v>
      </c>
      <c r="L37" s="144" t="s">
        <v>1303</v>
      </c>
      <c r="M37" s="148" t="s">
        <v>1220</v>
      </c>
    </row>
    <row r="38" ht="27.75" spans="1:13">
      <c r="A38" s="142">
        <v>35</v>
      </c>
      <c r="B38" s="144" t="s">
        <v>1209</v>
      </c>
      <c r="C38" s="144" t="s">
        <v>1292</v>
      </c>
      <c r="D38" s="144" t="s">
        <v>1305</v>
      </c>
      <c r="E38" s="144">
        <v>2001</v>
      </c>
      <c r="F38" s="144">
        <v>2001</v>
      </c>
      <c r="G38" s="144"/>
      <c r="H38" s="144"/>
      <c r="I38" s="144" t="s">
        <v>22</v>
      </c>
      <c r="J38" s="144">
        <v>0.31</v>
      </c>
      <c r="K38" s="144" t="s">
        <v>1223</v>
      </c>
      <c r="L38" s="144" t="s">
        <v>1306</v>
      </c>
      <c r="M38" s="148" t="s">
        <v>1220</v>
      </c>
    </row>
    <row r="39" ht="27.75" spans="1:13">
      <c r="A39" s="142">
        <v>36</v>
      </c>
      <c r="B39" s="144" t="s">
        <v>1209</v>
      </c>
      <c r="C39" s="144" t="s">
        <v>1307</v>
      </c>
      <c r="D39" s="144" t="s">
        <v>1308</v>
      </c>
      <c r="E39" s="144" t="s">
        <v>1290</v>
      </c>
      <c r="F39" s="144" t="s">
        <v>1290</v>
      </c>
      <c r="G39" s="144" t="s">
        <v>1291</v>
      </c>
      <c r="H39" s="144" t="s">
        <v>22</v>
      </c>
      <c r="I39" s="144"/>
      <c r="J39" s="144">
        <v>0.29</v>
      </c>
      <c r="K39" s="144" t="s">
        <v>239</v>
      </c>
      <c r="L39" s="144" t="s">
        <v>1309</v>
      </c>
      <c r="M39" s="148" t="s">
        <v>1220</v>
      </c>
    </row>
    <row r="40" ht="27.75" spans="1:13">
      <c r="A40" s="142">
        <v>37</v>
      </c>
      <c r="B40" s="144" t="s">
        <v>1209</v>
      </c>
      <c r="C40" s="144" t="s">
        <v>1299</v>
      </c>
      <c r="D40" s="144" t="s">
        <v>1310</v>
      </c>
      <c r="E40" s="144" t="s">
        <v>1233</v>
      </c>
      <c r="F40" s="144" t="s">
        <v>1233</v>
      </c>
      <c r="G40" s="144" t="s">
        <v>1233</v>
      </c>
      <c r="H40" s="144"/>
      <c r="I40" s="144" t="s">
        <v>22</v>
      </c>
      <c r="J40" s="144">
        <v>0.03</v>
      </c>
      <c r="K40" s="144" t="s">
        <v>239</v>
      </c>
      <c r="L40" s="144" t="s">
        <v>1287</v>
      </c>
      <c r="M40" s="148" t="s">
        <v>1220</v>
      </c>
    </row>
    <row r="41" ht="27.75" spans="1:13">
      <c r="A41" s="142">
        <v>38</v>
      </c>
      <c r="B41" s="144" t="s">
        <v>905</v>
      </c>
      <c r="C41" s="144" t="s">
        <v>1311</v>
      </c>
      <c r="D41" s="144" t="s">
        <v>1312</v>
      </c>
      <c r="E41" s="144" t="s">
        <v>1233</v>
      </c>
      <c r="F41" s="144">
        <v>1992.1</v>
      </c>
      <c r="G41" s="144">
        <v>1993.1</v>
      </c>
      <c r="H41" s="144"/>
      <c r="I41" s="144" t="s">
        <v>22</v>
      </c>
      <c r="J41" s="144">
        <v>1.51</v>
      </c>
      <c r="K41" s="144" t="s">
        <v>24</v>
      </c>
      <c r="L41" s="144" t="s">
        <v>1313</v>
      </c>
      <c r="M41" s="148" t="s">
        <v>1124</v>
      </c>
    </row>
    <row r="42" ht="27.75" spans="1:13">
      <c r="A42" s="142">
        <v>39</v>
      </c>
      <c r="B42" s="144" t="s">
        <v>905</v>
      </c>
      <c r="C42" s="144" t="s">
        <v>1314</v>
      </c>
      <c r="D42" s="144" t="s">
        <v>1315</v>
      </c>
      <c r="E42" s="144" t="s">
        <v>1233</v>
      </c>
      <c r="F42" s="144" t="s">
        <v>1316</v>
      </c>
      <c r="G42" s="144" t="s">
        <v>1317</v>
      </c>
      <c r="H42" s="144"/>
      <c r="I42" s="144" t="s">
        <v>22</v>
      </c>
      <c r="J42" s="144">
        <v>0.76</v>
      </c>
      <c r="K42" s="144" t="s">
        <v>1318</v>
      </c>
      <c r="L42" s="144" t="s">
        <v>1313</v>
      </c>
      <c r="M42" s="148" t="s">
        <v>1124</v>
      </c>
    </row>
    <row r="43" ht="27.75" spans="1:13">
      <c r="A43" s="142">
        <v>40</v>
      </c>
      <c r="B43" s="144" t="s">
        <v>905</v>
      </c>
      <c r="C43" s="144" t="s">
        <v>1314</v>
      </c>
      <c r="D43" s="144" t="s">
        <v>1319</v>
      </c>
      <c r="E43" s="144" t="s">
        <v>1233</v>
      </c>
      <c r="F43" s="144" t="s">
        <v>1316</v>
      </c>
      <c r="G43" s="144">
        <v>2008.2</v>
      </c>
      <c r="H43" s="144"/>
      <c r="I43" s="144" t="s">
        <v>22</v>
      </c>
      <c r="J43" s="144">
        <v>0.76</v>
      </c>
      <c r="K43" s="144" t="s">
        <v>1318</v>
      </c>
      <c r="L43" s="144" t="s">
        <v>1313</v>
      </c>
      <c r="M43" s="148" t="s">
        <v>1124</v>
      </c>
    </row>
    <row r="44" ht="15" spans="1:13">
      <c r="A44" s="142">
        <v>41</v>
      </c>
      <c r="B44" s="144" t="s">
        <v>1209</v>
      </c>
      <c r="C44" s="144" t="s">
        <v>1320</v>
      </c>
      <c r="D44" s="144" t="s">
        <v>1321</v>
      </c>
      <c r="E44" s="144" t="s">
        <v>1233</v>
      </c>
      <c r="F44" s="144" t="s">
        <v>1233</v>
      </c>
      <c r="G44" s="144" t="s">
        <v>1233</v>
      </c>
      <c r="H44" s="144"/>
      <c r="I44" s="144" t="s">
        <v>22</v>
      </c>
      <c r="J44" s="144">
        <v>0.06</v>
      </c>
      <c r="K44" s="144" t="s">
        <v>239</v>
      </c>
      <c r="L44" s="144" t="s">
        <v>1212</v>
      </c>
      <c r="M44" s="148" t="s">
        <v>1220</v>
      </c>
    </row>
    <row r="45" ht="15" spans="1:13">
      <c r="A45" s="142">
        <v>42</v>
      </c>
      <c r="B45" s="144" t="s">
        <v>1209</v>
      </c>
      <c r="C45" s="144" t="s">
        <v>1307</v>
      </c>
      <c r="D45" s="144" t="s">
        <v>1322</v>
      </c>
      <c r="E45" s="144" t="s">
        <v>1233</v>
      </c>
      <c r="F45" s="144" t="s">
        <v>1233</v>
      </c>
      <c r="G45" s="144" t="s">
        <v>1233</v>
      </c>
      <c r="H45" s="144" t="s">
        <v>22</v>
      </c>
      <c r="I45" s="144"/>
      <c r="J45" s="144">
        <v>0.06</v>
      </c>
      <c r="K45" s="144" t="s">
        <v>239</v>
      </c>
      <c r="L45" s="144" t="s">
        <v>1212</v>
      </c>
      <c r="M45" s="148" t="s">
        <v>1220</v>
      </c>
    </row>
    <row r="46" ht="41.25" spans="1:13">
      <c r="A46" s="142">
        <v>43</v>
      </c>
      <c r="B46" s="144" t="s">
        <v>1209</v>
      </c>
      <c r="C46" s="144" t="s">
        <v>1323</v>
      </c>
      <c r="D46" s="144" t="s">
        <v>1324</v>
      </c>
      <c r="E46" s="144" t="s">
        <v>1233</v>
      </c>
      <c r="F46" s="144" t="s">
        <v>1233</v>
      </c>
      <c r="G46" s="144" t="s">
        <v>1233</v>
      </c>
      <c r="H46" s="144"/>
      <c r="I46" s="144" t="s">
        <v>22</v>
      </c>
      <c r="J46" s="144">
        <v>0.02</v>
      </c>
      <c r="K46" s="144" t="s">
        <v>239</v>
      </c>
      <c r="L46" s="144" t="s">
        <v>1325</v>
      </c>
      <c r="M46" s="148" t="s">
        <v>1220</v>
      </c>
    </row>
    <row r="47" ht="27.75" spans="1:13">
      <c r="A47" s="142">
        <v>44</v>
      </c>
      <c r="B47" s="144" t="s">
        <v>1209</v>
      </c>
      <c r="C47" s="144" t="s">
        <v>1326</v>
      </c>
      <c r="D47" s="144" t="s">
        <v>1327</v>
      </c>
      <c r="E47" s="144" t="s">
        <v>1328</v>
      </c>
      <c r="F47" s="144" t="s">
        <v>1328</v>
      </c>
      <c r="G47" s="144" t="s">
        <v>1329</v>
      </c>
      <c r="H47" s="144"/>
      <c r="I47" s="144" t="s">
        <v>22</v>
      </c>
      <c r="J47" s="144">
        <v>0.01</v>
      </c>
      <c r="K47" s="144" t="s">
        <v>239</v>
      </c>
      <c r="L47" s="144" t="s">
        <v>1219</v>
      </c>
      <c r="M47" s="148" t="s">
        <v>1220</v>
      </c>
    </row>
    <row r="48" ht="15" spans="1:13">
      <c r="A48" s="142">
        <v>45</v>
      </c>
      <c r="B48" s="144" t="s">
        <v>1209</v>
      </c>
      <c r="C48" s="144" t="s">
        <v>1326</v>
      </c>
      <c r="D48" s="144" t="s">
        <v>1330</v>
      </c>
      <c r="E48" s="144" t="s">
        <v>1233</v>
      </c>
      <c r="F48" s="144" t="s">
        <v>1233</v>
      </c>
      <c r="G48" s="144" t="s">
        <v>1233</v>
      </c>
      <c r="H48" s="144"/>
      <c r="I48" s="144" t="s">
        <v>22</v>
      </c>
      <c r="J48" s="144">
        <v>0.01</v>
      </c>
      <c r="K48" s="144" t="s">
        <v>245</v>
      </c>
      <c r="L48" s="144" t="s">
        <v>1219</v>
      </c>
      <c r="M48" s="148" t="s">
        <v>1220</v>
      </c>
    </row>
    <row r="49" ht="15" spans="1:13">
      <c r="A49" s="142">
        <v>46</v>
      </c>
      <c r="B49" s="144" t="s">
        <v>1209</v>
      </c>
      <c r="C49" s="144" t="s">
        <v>1331</v>
      </c>
      <c r="D49" s="144" t="s">
        <v>1332</v>
      </c>
      <c r="E49" s="144" t="s">
        <v>1233</v>
      </c>
      <c r="F49" s="144" t="s">
        <v>1233</v>
      </c>
      <c r="G49" s="144" t="s">
        <v>1233</v>
      </c>
      <c r="H49" s="144"/>
      <c r="I49" s="144" t="s">
        <v>22</v>
      </c>
      <c r="J49" s="144">
        <v>0.01</v>
      </c>
      <c r="K49" s="144" t="s">
        <v>245</v>
      </c>
      <c r="L49" s="144" t="s">
        <v>1219</v>
      </c>
      <c r="M49" s="148" t="s">
        <v>1220</v>
      </c>
    </row>
    <row r="50" ht="15" spans="1:13">
      <c r="A50" s="142">
        <v>47</v>
      </c>
      <c r="B50" s="144" t="s">
        <v>1209</v>
      </c>
      <c r="C50" s="144" t="s">
        <v>1333</v>
      </c>
      <c r="D50" s="144" t="s">
        <v>1334</v>
      </c>
      <c r="E50" s="144" t="s">
        <v>1233</v>
      </c>
      <c r="F50" s="144" t="s">
        <v>1233</v>
      </c>
      <c r="G50" s="144" t="s">
        <v>1233</v>
      </c>
      <c r="H50" s="144" t="s">
        <v>22</v>
      </c>
      <c r="I50" s="144"/>
      <c r="J50" s="144">
        <v>1.8</v>
      </c>
      <c r="K50" s="144" t="s">
        <v>1335</v>
      </c>
      <c r="L50" s="144" t="s">
        <v>1303</v>
      </c>
      <c r="M50" s="148" t="s">
        <v>1220</v>
      </c>
    </row>
    <row r="51" ht="15" spans="1:13">
      <c r="A51" s="142">
        <v>48</v>
      </c>
      <c r="B51" s="144" t="s">
        <v>1209</v>
      </c>
      <c r="C51" s="144" t="s">
        <v>1336</v>
      </c>
      <c r="D51" s="144" t="s">
        <v>1337</v>
      </c>
      <c r="E51" s="144">
        <v>2012</v>
      </c>
      <c r="F51" s="144">
        <v>2012</v>
      </c>
      <c r="G51" s="144">
        <v>2013</v>
      </c>
      <c r="H51" s="144"/>
      <c r="I51" s="144" t="s">
        <v>22</v>
      </c>
      <c r="J51" s="144">
        <v>1.92</v>
      </c>
      <c r="K51" s="144" t="s">
        <v>1335</v>
      </c>
      <c r="L51" s="144" t="s">
        <v>1212</v>
      </c>
      <c r="M51" s="148" t="s">
        <v>1220</v>
      </c>
    </row>
    <row r="52" ht="27.75" spans="1:13">
      <c r="A52" s="142">
        <v>49</v>
      </c>
      <c r="B52" s="144" t="s">
        <v>1209</v>
      </c>
      <c r="C52" s="144" t="s">
        <v>1336</v>
      </c>
      <c r="D52" s="144" t="s">
        <v>1338</v>
      </c>
      <c r="E52" s="144">
        <v>2013</v>
      </c>
      <c r="F52" s="144">
        <v>2013</v>
      </c>
      <c r="G52" s="144">
        <v>2014</v>
      </c>
      <c r="H52" s="144" t="s">
        <v>22</v>
      </c>
      <c r="I52" s="144"/>
      <c r="J52" s="144">
        <v>1</v>
      </c>
      <c r="K52" s="144" t="s">
        <v>1335</v>
      </c>
      <c r="L52" s="144" t="s">
        <v>1339</v>
      </c>
      <c r="M52" s="148" t="s">
        <v>1124</v>
      </c>
    </row>
    <row r="53" ht="15" spans="1:13">
      <c r="A53" s="142">
        <v>50</v>
      </c>
      <c r="B53" s="144" t="s">
        <v>1209</v>
      </c>
      <c r="C53" s="144" t="s">
        <v>1323</v>
      </c>
      <c r="D53" s="144" t="s">
        <v>1340</v>
      </c>
      <c r="E53" s="144">
        <v>2013</v>
      </c>
      <c r="F53" s="144">
        <v>2013</v>
      </c>
      <c r="G53" s="144">
        <v>2014</v>
      </c>
      <c r="H53" s="144" t="s">
        <v>22</v>
      </c>
      <c r="I53" s="144"/>
      <c r="J53" s="144">
        <v>7.14</v>
      </c>
      <c r="K53" s="144" t="s">
        <v>77</v>
      </c>
      <c r="L53" s="144" t="s">
        <v>969</v>
      </c>
      <c r="M53" s="148" t="s">
        <v>1220</v>
      </c>
    </row>
    <row r="54" ht="15" spans="1:13">
      <c r="A54" s="142">
        <v>51</v>
      </c>
      <c r="B54" s="144" t="s">
        <v>1209</v>
      </c>
      <c r="C54" s="144" t="s">
        <v>1341</v>
      </c>
      <c r="D54" s="144" t="s">
        <v>1342</v>
      </c>
      <c r="E54" s="144">
        <v>2013</v>
      </c>
      <c r="F54" s="144">
        <v>2013</v>
      </c>
      <c r="G54" s="144">
        <v>2014</v>
      </c>
      <c r="H54" s="144" t="s">
        <v>22</v>
      </c>
      <c r="I54" s="144"/>
      <c r="J54" s="144">
        <v>7.14</v>
      </c>
      <c r="K54" s="144" t="s">
        <v>77</v>
      </c>
      <c r="L54" s="144" t="s">
        <v>969</v>
      </c>
      <c r="M54" s="148" t="s">
        <v>1220</v>
      </c>
    </row>
    <row r="55" ht="27.75" spans="1:13">
      <c r="A55" s="142">
        <v>52</v>
      </c>
      <c r="B55" s="144" t="s">
        <v>1209</v>
      </c>
      <c r="C55" s="144" t="s">
        <v>1343</v>
      </c>
      <c r="D55" s="144" t="s">
        <v>1344</v>
      </c>
      <c r="E55" s="144">
        <v>2007</v>
      </c>
      <c r="F55" s="144">
        <v>2007</v>
      </c>
      <c r="G55" s="144">
        <v>2008</v>
      </c>
      <c r="H55" s="144"/>
      <c r="I55" s="144" t="s">
        <v>22</v>
      </c>
      <c r="J55" s="144">
        <v>0.37</v>
      </c>
      <c r="K55" s="144" t="s">
        <v>1335</v>
      </c>
      <c r="L55" s="144" t="s">
        <v>1264</v>
      </c>
      <c r="M55" s="148" t="s">
        <v>1345</v>
      </c>
    </row>
    <row r="56" ht="27.75" spans="1:13">
      <c r="A56" s="142">
        <v>53</v>
      </c>
      <c r="B56" s="144" t="s">
        <v>1209</v>
      </c>
      <c r="C56" s="144" t="s">
        <v>1346</v>
      </c>
      <c r="D56" s="144" t="s">
        <v>1347</v>
      </c>
      <c r="E56" s="144">
        <v>2011</v>
      </c>
      <c r="F56" s="144">
        <v>2011</v>
      </c>
      <c r="G56" s="144">
        <v>2012</v>
      </c>
      <c r="H56" s="144"/>
      <c r="I56" s="144" t="s">
        <v>22</v>
      </c>
      <c r="J56" s="144">
        <v>1.46</v>
      </c>
      <c r="K56" s="144" t="s">
        <v>1335</v>
      </c>
      <c r="L56" s="144" t="s">
        <v>1287</v>
      </c>
      <c r="M56" s="148" t="s">
        <v>1220</v>
      </c>
    </row>
    <row r="57" ht="15" spans="1:13">
      <c r="A57" s="142">
        <v>54</v>
      </c>
      <c r="B57" s="144" t="s">
        <v>1209</v>
      </c>
      <c r="C57" s="144" t="s">
        <v>1346</v>
      </c>
      <c r="D57" s="144" t="s">
        <v>1348</v>
      </c>
      <c r="E57" s="144">
        <v>1999</v>
      </c>
      <c r="F57" s="144">
        <v>1999</v>
      </c>
      <c r="G57" s="144">
        <v>2000</v>
      </c>
      <c r="H57" s="144"/>
      <c r="I57" s="144" t="s">
        <v>22</v>
      </c>
      <c r="J57" s="144">
        <v>0.02</v>
      </c>
      <c r="K57" s="144" t="s">
        <v>1335</v>
      </c>
      <c r="L57" s="144" t="s">
        <v>1219</v>
      </c>
      <c r="M57" s="148" t="s">
        <v>1220</v>
      </c>
    </row>
    <row r="58" ht="54.75" spans="1:13">
      <c r="A58" s="142">
        <v>55</v>
      </c>
      <c r="B58" s="144" t="s">
        <v>1209</v>
      </c>
      <c r="C58" s="144" t="s">
        <v>1349</v>
      </c>
      <c r="D58" s="144" t="s">
        <v>1350</v>
      </c>
      <c r="E58" s="144">
        <v>1999</v>
      </c>
      <c r="F58" s="144">
        <v>1999</v>
      </c>
      <c r="G58" s="144">
        <v>2000</v>
      </c>
      <c r="H58" s="144"/>
      <c r="I58" s="144" t="s">
        <v>22</v>
      </c>
      <c r="J58" s="144">
        <v>0.42</v>
      </c>
      <c r="K58" s="144" t="s">
        <v>1335</v>
      </c>
      <c r="L58" s="144" t="s">
        <v>1351</v>
      </c>
      <c r="M58" s="148" t="s">
        <v>1124</v>
      </c>
    </row>
    <row r="59" ht="27.75" spans="1:13">
      <c r="A59" s="142">
        <v>56</v>
      </c>
      <c r="B59" s="144" t="s">
        <v>1209</v>
      </c>
      <c r="C59" s="144" t="s">
        <v>1352</v>
      </c>
      <c r="D59" s="144" t="s">
        <v>1353</v>
      </c>
      <c r="E59" s="144">
        <v>1996</v>
      </c>
      <c r="F59" s="144">
        <v>1996</v>
      </c>
      <c r="G59" s="144">
        <v>1997</v>
      </c>
      <c r="H59" s="144"/>
      <c r="I59" s="144" t="s">
        <v>22</v>
      </c>
      <c r="J59" s="144">
        <v>0.08</v>
      </c>
      <c r="K59" s="144" t="s">
        <v>1335</v>
      </c>
      <c r="L59" s="144" t="s">
        <v>1354</v>
      </c>
      <c r="M59" s="148" t="s">
        <v>1220</v>
      </c>
    </row>
    <row r="60" ht="15" spans="1:13">
      <c r="A60" s="142">
        <v>57</v>
      </c>
      <c r="B60" s="144" t="s">
        <v>1209</v>
      </c>
      <c r="C60" s="144" t="s">
        <v>1355</v>
      </c>
      <c r="D60" s="144" t="s">
        <v>1356</v>
      </c>
      <c r="E60" s="144">
        <v>2013</v>
      </c>
      <c r="F60" s="144">
        <v>2013</v>
      </c>
      <c r="G60" s="144">
        <v>2014</v>
      </c>
      <c r="H60" s="144" t="s">
        <v>22</v>
      </c>
      <c r="I60" s="144"/>
      <c r="J60" s="144">
        <v>0.11</v>
      </c>
      <c r="K60" s="144" t="s">
        <v>1335</v>
      </c>
      <c r="L60" s="144" t="s">
        <v>1264</v>
      </c>
      <c r="M60" s="148" t="s">
        <v>1124</v>
      </c>
    </row>
    <row r="61" ht="27.75" spans="1:13">
      <c r="A61" s="142">
        <v>58</v>
      </c>
      <c r="B61" s="144" t="s">
        <v>1209</v>
      </c>
      <c r="C61" s="144" t="s">
        <v>1357</v>
      </c>
      <c r="D61" s="144" t="s">
        <v>1358</v>
      </c>
      <c r="E61" s="144">
        <v>2001</v>
      </c>
      <c r="F61" s="144">
        <v>2001</v>
      </c>
      <c r="G61" s="144">
        <v>2002</v>
      </c>
      <c r="H61" s="144"/>
      <c r="I61" s="144" t="s">
        <v>22</v>
      </c>
      <c r="J61" s="144">
        <v>0.36</v>
      </c>
      <c r="K61" s="144" t="s">
        <v>1335</v>
      </c>
      <c r="L61" s="144" t="s">
        <v>1287</v>
      </c>
      <c r="M61" s="148" t="s">
        <v>1220</v>
      </c>
    </row>
    <row r="62" ht="15" spans="1:13">
      <c r="A62" s="142">
        <v>59</v>
      </c>
      <c r="B62" s="144" t="s">
        <v>1209</v>
      </c>
      <c r="C62" s="144" t="s">
        <v>1357</v>
      </c>
      <c r="D62" s="144" t="s">
        <v>1359</v>
      </c>
      <c r="E62" s="144">
        <v>2000</v>
      </c>
      <c r="F62" s="144">
        <v>2000</v>
      </c>
      <c r="G62" s="144">
        <v>2001</v>
      </c>
      <c r="H62" s="144"/>
      <c r="I62" s="144" t="s">
        <v>22</v>
      </c>
      <c r="J62" s="144">
        <v>0.04</v>
      </c>
      <c r="K62" s="144" t="s">
        <v>1335</v>
      </c>
      <c r="L62" s="144" t="s">
        <v>1264</v>
      </c>
      <c r="M62" s="148" t="s">
        <v>1220</v>
      </c>
    </row>
    <row r="63" ht="27.75" spans="1:13">
      <c r="A63" s="142">
        <v>60</v>
      </c>
      <c r="B63" s="144" t="s">
        <v>1209</v>
      </c>
      <c r="C63" s="144" t="s">
        <v>1360</v>
      </c>
      <c r="D63" s="144" t="s">
        <v>1361</v>
      </c>
      <c r="E63" s="144">
        <v>2011</v>
      </c>
      <c r="F63" s="144">
        <v>2011</v>
      </c>
      <c r="G63" s="144">
        <v>2012</v>
      </c>
      <c r="H63" s="144"/>
      <c r="I63" s="144" t="s">
        <v>22</v>
      </c>
      <c r="J63" s="144">
        <v>1.75</v>
      </c>
      <c r="K63" s="144" t="s">
        <v>1335</v>
      </c>
      <c r="L63" s="144" t="s">
        <v>1362</v>
      </c>
      <c r="M63" s="148" t="s">
        <v>1220</v>
      </c>
    </row>
    <row r="64" ht="27.75" spans="1:13">
      <c r="A64" s="142">
        <v>61</v>
      </c>
      <c r="B64" s="144" t="s">
        <v>1209</v>
      </c>
      <c r="C64" s="144" t="s">
        <v>1363</v>
      </c>
      <c r="D64" s="144" t="s">
        <v>1364</v>
      </c>
      <c r="E64" s="144">
        <v>2013</v>
      </c>
      <c r="F64" s="144">
        <v>2013</v>
      </c>
      <c r="G64" s="144">
        <v>2014</v>
      </c>
      <c r="H64" s="144" t="s">
        <v>22</v>
      </c>
      <c r="I64" s="144"/>
      <c r="J64" s="144">
        <v>1.15</v>
      </c>
      <c r="K64" s="144" t="s">
        <v>1335</v>
      </c>
      <c r="L64" s="144" t="s">
        <v>969</v>
      </c>
      <c r="M64" s="148" t="s">
        <v>1220</v>
      </c>
    </row>
    <row r="65" ht="15" spans="1:13">
      <c r="A65" s="142">
        <v>62</v>
      </c>
      <c r="B65" s="144" t="s">
        <v>1209</v>
      </c>
      <c r="C65" s="144" t="s">
        <v>1365</v>
      </c>
      <c r="D65" s="144" t="s">
        <v>1366</v>
      </c>
      <c r="E65" s="144">
        <v>2013</v>
      </c>
      <c r="F65" s="144">
        <v>2013</v>
      </c>
      <c r="G65" s="144">
        <v>2014</v>
      </c>
      <c r="H65" s="144"/>
      <c r="I65" s="144" t="s">
        <v>22</v>
      </c>
      <c r="J65" s="144">
        <v>14.05</v>
      </c>
      <c r="K65" s="144" t="s">
        <v>1335</v>
      </c>
      <c r="L65" s="144" t="s">
        <v>1219</v>
      </c>
      <c r="M65" s="148" t="s">
        <v>1220</v>
      </c>
    </row>
    <row r="66" ht="27.75" spans="1:13">
      <c r="A66" s="142">
        <v>63</v>
      </c>
      <c r="B66" s="144" t="s">
        <v>1209</v>
      </c>
      <c r="C66" s="144" t="s">
        <v>1367</v>
      </c>
      <c r="D66" s="144" t="s">
        <v>1368</v>
      </c>
      <c r="E66" s="144">
        <v>1997</v>
      </c>
      <c r="F66" s="144">
        <v>1997</v>
      </c>
      <c r="G66" s="144">
        <v>1998</v>
      </c>
      <c r="H66" s="144"/>
      <c r="I66" s="144" t="s">
        <v>22</v>
      </c>
      <c r="J66" s="144">
        <v>0.98</v>
      </c>
      <c r="K66" s="144" t="s">
        <v>1335</v>
      </c>
      <c r="L66" s="144" t="s">
        <v>1369</v>
      </c>
      <c r="M66" s="148" t="s">
        <v>1220</v>
      </c>
    </row>
    <row r="67" ht="15" spans="1:13">
      <c r="A67" s="142">
        <v>64</v>
      </c>
      <c r="B67" s="144" t="s">
        <v>1209</v>
      </c>
      <c r="C67" s="144" t="s">
        <v>1370</v>
      </c>
      <c r="D67" s="144" t="s">
        <v>1371</v>
      </c>
      <c r="E67" s="144">
        <v>2013</v>
      </c>
      <c r="F67" s="144">
        <v>2013</v>
      </c>
      <c r="G67" s="144">
        <v>2014</v>
      </c>
      <c r="H67" s="144" t="s">
        <v>22</v>
      </c>
      <c r="I67" s="144"/>
      <c r="J67" s="144">
        <v>2.7</v>
      </c>
      <c r="K67" s="144" t="s">
        <v>1335</v>
      </c>
      <c r="L67" s="144" t="s">
        <v>969</v>
      </c>
      <c r="M67" s="148" t="s">
        <v>1220</v>
      </c>
    </row>
    <row r="68" ht="15" spans="1:13">
      <c r="A68" s="142">
        <v>65</v>
      </c>
      <c r="B68" s="144" t="s">
        <v>1209</v>
      </c>
      <c r="C68" s="144" t="s">
        <v>1372</v>
      </c>
      <c r="D68" s="144" t="s">
        <v>1373</v>
      </c>
      <c r="E68" s="144">
        <v>2013</v>
      </c>
      <c r="F68" s="144">
        <v>2013</v>
      </c>
      <c r="G68" s="144">
        <v>2014</v>
      </c>
      <c r="H68" s="144" t="s">
        <v>22</v>
      </c>
      <c r="I68" s="144"/>
      <c r="J68" s="144">
        <v>5.57</v>
      </c>
      <c r="K68" s="144" t="s">
        <v>1335</v>
      </c>
      <c r="L68" s="144" t="s">
        <v>1212</v>
      </c>
      <c r="M68" s="148" t="s">
        <v>1220</v>
      </c>
    </row>
    <row r="69" ht="15" spans="1:13">
      <c r="A69" s="142">
        <v>66</v>
      </c>
      <c r="B69" s="144" t="s">
        <v>1209</v>
      </c>
      <c r="C69" s="144" t="s">
        <v>1374</v>
      </c>
      <c r="D69" s="144" t="s">
        <v>1375</v>
      </c>
      <c r="E69" s="144">
        <v>2011</v>
      </c>
      <c r="F69" s="144">
        <v>2011</v>
      </c>
      <c r="G69" s="144">
        <v>2012</v>
      </c>
      <c r="H69" s="144"/>
      <c r="I69" s="144" t="s">
        <v>22</v>
      </c>
      <c r="J69" s="144">
        <v>0.31</v>
      </c>
      <c r="K69" s="144" t="s">
        <v>1335</v>
      </c>
      <c r="L69" s="144" t="s">
        <v>969</v>
      </c>
      <c r="M69" s="148" t="s">
        <v>1220</v>
      </c>
    </row>
    <row r="70" ht="15" spans="1:13">
      <c r="A70" s="142">
        <v>67</v>
      </c>
      <c r="B70" s="144" t="s">
        <v>1209</v>
      </c>
      <c r="C70" s="144" t="s">
        <v>1376</v>
      </c>
      <c r="D70" s="144" t="s">
        <v>1377</v>
      </c>
      <c r="E70" s="144">
        <v>2011</v>
      </c>
      <c r="F70" s="144">
        <v>2011</v>
      </c>
      <c r="G70" s="144">
        <v>2012</v>
      </c>
      <c r="H70" s="144"/>
      <c r="I70" s="144" t="s">
        <v>22</v>
      </c>
      <c r="J70" s="144">
        <v>1.34</v>
      </c>
      <c r="K70" s="144" t="s">
        <v>1335</v>
      </c>
      <c r="L70" s="144" t="s">
        <v>1219</v>
      </c>
      <c r="M70" s="148" t="s">
        <v>1220</v>
      </c>
    </row>
    <row r="71" ht="15" spans="1:13">
      <c r="A71" s="142">
        <v>68</v>
      </c>
      <c r="B71" s="144" t="s">
        <v>1209</v>
      </c>
      <c r="C71" s="144" t="s">
        <v>1378</v>
      </c>
      <c r="D71" s="144" t="s">
        <v>1379</v>
      </c>
      <c r="E71" s="144">
        <v>2011</v>
      </c>
      <c r="F71" s="144">
        <v>2011</v>
      </c>
      <c r="G71" s="144">
        <v>2012</v>
      </c>
      <c r="H71" s="144"/>
      <c r="I71" s="144" t="s">
        <v>22</v>
      </c>
      <c r="J71" s="144">
        <v>1.65</v>
      </c>
      <c r="K71" s="144" t="s">
        <v>1335</v>
      </c>
      <c r="L71" s="144" t="s">
        <v>969</v>
      </c>
      <c r="M71" s="148" t="s">
        <v>1220</v>
      </c>
    </row>
    <row r="72" ht="15" spans="1:13">
      <c r="A72" s="142">
        <v>69</v>
      </c>
      <c r="B72" s="144" t="s">
        <v>1209</v>
      </c>
      <c r="C72" s="144" t="s">
        <v>1380</v>
      </c>
      <c r="D72" s="144" t="s">
        <v>1381</v>
      </c>
      <c r="E72" s="144">
        <v>2011</v>
      </c>
      <c r="F72" s="144">
        <v>2011</v>
      </c>
      <c r="G72" s="144">
        <v>2012</v>
      </c>
      <c r="H72" s="144"/>
      <c r="I72" s="144" t="s">
        <v>22</v>
      </c>
      <c r="J72" s="144">
        <v>33.57</v>
      </c>
      <c r="K72" s="144" t="s">
        <v>1335</v>
      </c>
      <c r="L72" s="144" t="s">
        <v>1382</v>
      </c>
      <c r="M72" s="148" t="s">
        <v>1220</v>
      </c>
    </row>
    <row r="73" ht="15" spans="1:13">
      <c r="A73" s="142">
        <v>70</v>
      </c>
      <c r="B73" s="144" t="s">
        <v>1209</v>
      </c>
      <c r="C73" s="144" t="s">
        <v>1380</v>
      </c>
      <c r="D73" s="144" t="s">
        <v>1383</v>
      </c>
      <c r="E73" s="144">
        <v>2010</v>
      </c>
      <c r="F73" s="144">
        <v>2010</v>
      </c>
      <c r="G73" s="144">
        <v>2011</v>
      </c>
      <c r="H73" s="144"/>
      <c r="I73" s="144" t="s">
        <v>22</v>
      </c>
      <c r="J73" s="144">
        <v>0.95</v>
      </c>
      <c r="K73" s="144" t="s">
        <v>1335</v>
      </c>
      <c r="L73" s="144" t="s">
        <v>1219</v>
      </c>
      <c r="M73" s="148" t="s">
        <v>1220</v>
      </c>
    </row>
    <row r="74" ht="15" spans="1:13">
      <c r="A74" s="142">
        <v>71</v>
      </c>
      <c r="B74" s="144" t="s">
        <v>1209</v>
      </c>
      <c r="C74" s="144" t="s">
        <v>1384</v>
      </c>
      <c r="D74" s="144" t="s">
        <v>1385</v>
      </c>
      <c r="E74" s="144">
        <v>2011</v>
      </c>
      <c r="F74" s="144">
        <v>2011</v>
      </c>
      <c r="G74" s="144">
        <v>2012</v>
      </c>
      <c r="H74" s="144"/>
      <c r="I74" s="144" t="s">
        <v>22</v>
      </c>
      <c r="J74" s="144">
        <v>6.32</v>
      </c>
      <c r="K74" s="144" t="s">
        <v>1335</v>
      </c>
      <c r="L74" s="144" t="s">
        <v>1386</v>
      </c>
      <c r="M74" s="148" t="s">
        <v>1220</v>
      </c>
    </row>
    <row r="75" ht="15" spans="1:13">
      <c r="A75" s="142">
        <v>72</v>
      </c>
      <c r="B75" s="144" t="s">
        <v>1209</v>
      </c>
      <c r="C75" s="144" t="s">
        <v>1387</v>
      </c>
      <c r="D75" s="144" t="s">
        <v>1388</v>
      </c>
      <c r="E75" s="144">
        <v>2011</v>
      </c>
      <c r="F75" s="144">
        <v>2011</v>
      </c>
      <c r="G75" s="144">
        <v>2012</v>
      </c>
      <c r="H75" s="144"/>
      <c r="I75" s="144" t="s">
        <v>22</v>
      </c>
      <c r="J75" s="144">
        <v>0.67</v>
      </c>
      <c r="K75" s="144" t="s">
        <v>1335</v>
      </c>
      <c r="L75" s="144" t="s">
        <v>1219</v>
      </c>
      <c r="M75" s="148" t="s">
        <v>1124</v>
      </c>
    </row>
    <row r="76" ht="15" spans="1:13">
      <c r="A76" s="142">
        <v>73</v>
      </c>
      <c r="B76" s="144" t="s">
        <v>1209</v>
      </c>
      <c r="C76" s="144" t="s">
        <v>1387</v>
      </c>
      <c r="D76" s="144" t="s">
        <v>1389</v>
      </c>
      <c r="E76" s="144">
        <v>2007</v>
      </c>
      <c r="F76" s="144">
        <v>2007</v>
      </c>
      <c r="G76" s="144">
        <v>2008</v>
      </c>
      <c r="H76" s="144"/>
      <c r="I76" s="144" t="s">
        <v>22</v>
      </c>
      <c r="J76" s="144">
        <v>0.49</v>
      </c>
      <c r="K76" s="144" t="s">
        <v>1335</v>
      </c>
      <c r="L76" s="144" t="s">
        <v>969</v>
      </c>
      <c r="M76" s="148" t="s">
        <v>1220</v>
      </c>
    </row>
    <row r="77" ht="15" spans="1:13">
      <c r="A77" s="142">
        <v>74</v>
      </c>
      <c r="B77" s="144" t="s">
        <v>1209</v>
      </c>
      <c r="C77" s="144" t="s">
        <v>1387</v>
      </c>
      <c r="D77" s="144" t="s">
        <v>1390</v>
      </c>
      <c r="E77" s="144">
        <v>2012</v>
      </c>
      <c r="F77" s="144">
        <v>2012</v>
      </c>
      <c r="G77" s="144">
        <v>2013</v>
      </c>
      <c r="H77" s="144"/>
      <c r="I77" s="144" t="s">
        <v>22</v>
      </c>
      <c r="J77" s="144">
        <v>1.8</v>
      </c>
      <c r="K77" s="144" t="s">
        <v>1335</v>
      </c>
      <c r="L77" s="144" t="s">
        <v>1303</v>
      </c>
      <c r="M77" s="148" t="s">
        <v>1220</v>
      </c>
    </row>
    <row r="78" ht="15" spans="1:13">
      <c r="A78" s="142">
        <v>75</v>
      </c>
      <c r="B78" s="144" t="s">
        <v>1209</v>
      </c>
      <c r="C78" s="144" t="s">
        <v>1391</v>
      </c>
      <c r="D78" s="144" t="s">
        <v>1392</v>
      </c>
      <c r="E78" s="144">
        <v>2012</v>
      </c>
      <c r="F78" s="144">
        <v>2012</v>
      </c>
      <c r="G78" s="144">
        <v>2013</v>
      </c>
      <c r="H78" s="144"/>
      <c r="I78" s="144" t="s">
        <v>22</v>
      </c>
      <c r="J78" s="144">
        <v>1.39</v>
      </c>
      <c r="K78" s="144" t="s">
        <v>1335</v>
      </c>
      <c r="L78" s="144" t="s">
        <v>1303</v>
      </c>
      <c r="M78" s="148" t="s">
        <v>1220</v>
      </c>
    </row>
    <row r="79" ht="15" spans="1:13">
      <c r="A79" s="142">
        <v>76</v>
      </c>
      <c r="B79" s="144" t="s">
        <v>1209</v>
      </c>
      <c r="C79" s="144" t="s">
        <v>1393</v>
      </c>
      <c r="D79" s="144" t="s">
        <v>1394</v>
      </c>
      <c r="E79" s="144">
        <v>2011</v>
      </c>
      <c r="F79" s="144">
        <v>2011</v>
      </c>
      <c r="G79" s="144">
        <v>2012</v>
      </c>
      <c r="H79" s="144"/>
      <c r="I79" s="144" t="s">
        <v>22</v>
      </c>
      <c r="J79" s="144">
        <v>0.5</v>
      </c>
      <c r="K79" s="144" t="s">
        <v>1335</v>
      </c>
      <c r="L79" s="144" t="s">
        <v>1219</v>
      </c>
      <c r="M79" s="148" t="s">
        <v>1220</v>
      </c>
    </row>
    <row r="80" ht="15" spans="1:13">
      <c r="A80" s="142">
        <v>77</v>
      </c>
      <c r="B80" s="144" t="s">
        <v>1209</v>
      </c>
      <c r="C80" s="144" t="s">
        <v>1393</v>
      </c>
      <c r="D80" s="144" t="s">
        <v>1395</v>
      </c>
      <c r="E80" s="144">
        <v>2011</v>
      </c>
      <c r="F80" s="144">
        <v>2011</v>
      </c>
      <c r="G80" s="144">
        <v>2012</v>
      </c>
      <c r="H80" s="144"/>
      <c r="I80" s="144" t="s">
        <v>22</v>
      </c>
      <c r="J80" s="144">
        <v>0.06</v>
      </c>
      <c r="K80" s="144" t="s">
        <v>1335</v>
      </c>
      <c r="L80" s="144" t="s">
        <v>969</v>
      </c>
      <c r="M80" s="148" t="s">
        <v>1220</v>
      </c>
    </row>
    <row r="81" ht="15" spans="1:13">
      <c r="A81" s="142">
        <v>78</v>
      </c>
      <c r="B81" s="144" t="s">
        <v>1209</v>
      </c>
      <c r="C81" s="144" t="s">
        <v>1393</v>
      </c>
      <c r="D81" s="144" t="s">
        <v>1396</v>
      </c>
      <c r="E81" s="144">
        <v>2011</v>
      </c>
      <c r="F81" s="144">
        <v>2011</v>
      </c>
      <c r="G81" s="144">
        <v>2012</v>
      </c>
      <c r="H81" s="144"/>
      <c r="I81" s="144" t="s">
        <v>22</v>
      </c>
      <c r="J81" s="144">
        <v>6.65</v>
      </c>
      <c r="K81" s="144" t="s">
        <v>1335</v>
      </c>
      <c r="L81" s="144" t="s">
        <v>1219</v>
      </c>
      <c r="M81" s="148" t="s">
        <v>1220</v>
      </c>
    </row>
    <row r="82" ht="15" spans="1:13">
      <c r="A82" s="142">
        <v>79</v>
      </c>
      <c r="B82" s="144" t="s">
        <v>1209</v>
      </c>
      <c r="C82" s="144" t="s">
        <v>1393</v>
      </c>
      <c r="D82" s="144" t="s">
        <v>1397</v>
      </c>
      <c r="E82" s="144">
        <v>2010</v>
      </c>
      <c r="F82" s="144">
        <v>2010</v>
      </c>
      <c r="G82" s="144">
        <v>2011</v>
      </c>
      <c r="H82" s="144"/>
      <c r="I82" s="144" t="s">
        <v>22</v>
      </c>
      <c r="J82" s="144">
        <v>0.13</v>
      </c>
      <c r="K82" s="144" t="s">
        <v>1335</v>
      </c>
      <c r="L82" s="144" t="s">
        <v>1219</v>
      </c>
      <c r="M82" s="148" t="s">
        <v>1220</v>
      </c>
    </row>
    <row r="83" ht="15" spans="1:13">
      <c r="A83" s="142">
        <v>80</v>
      </c>
      <c r="B83" s="144" t="s">
        <v>1209</v>
      </c>
      <c r="C83" s="144" t="s">
        <v>1398</v>
      </c>
      <c r="D83" s="144" t="s">
        <v>1399</v>
      </c>
      <c r="E83" s="144">
        <v>2012</v>
      </c>
      <c r="F83" s="144">
        <v>2012</v>
      </c>
      <c r="G83" s="144">
        <v>2013</v>
      </c>
      <c r="H83" s="144"/>
      <c r="I83" s="144" t="s">
        <v>22</v>
      </c>
      <c r="J83" s="144">
        <v>0.74</v>
      </c>
      <c r="K83" s="144" t="s">
        <v>1335</v>
      </c>
      <c r="L83" s="144" t="s">
        <v>1212</v>
      </c>
      <c r="M83" s="148" t="s">
        <v>1220</v>
      </c>
    </row>
    <row r="84" ht="15" spans="1:13">
      <c r="A84" s="142">
        <v>81</v>
      </c>
      <c r="B84" s="144" t="s">
        <v>1209</v>
      </c>
      <c r="C84" s="144" t="s">
        <v>1398</v>
      </c>
      <c r="D84" s="144" t="s">
        <v>1400</v>
      </c>
      <c r="E84" s="144">
        <v>2012</v>
      </c>
      <c r="F84" s="144">
        <v>2012</v>
      </c>
      <c r="G84" s="144">
        <v>2013</v>
      </c>
      <c r="H84" s="144"/>
      <c r="I84" s="144" t="s">
        <v>22</v>
      </c>
      <c r="J84" s="144">
        <v>0.6</v>
      </c>
      <c r="K84" s="144" t="s">
        <v>1335</v>
      </c>
      <c r="L84" s="144" t="s">
        <v>969</v>
      </c>
      <c r="M84" s="148" t="s">
        <v>1220</v>
      </c>
    </row>
    <row r="85" ht="15" spans="1:13">
      <c r="A85" s="142">
        <v>82</v>
      </c>
      <c r="B85" s="144" t="s">
        <v>1209</v>
      </c>
      <c r="C85" s="144" t="s">
        <v>1398</v>
      </c>
      <c r="D85" s="144" t="s">
        <v>1401</v>
      </c>
      <c r="E85" s="144">
        <v>2012</v>
      </c>
      <c r="F85" s="144">
        <v>2012</v>
      </c>
      <c r="G85" s="144">
        <v>2013</v>
      </c>
      <c r="H85" s="144"/>
      <c r="I85" s="144" t="s">
        <v>22</v>
      </c>
      <c r="J85" s="144">
        <v>0.63</v>
      </c>
      <c r="K85" s="144" t="s">
        <v>1335</v>
      </c>
      <c r="L85" s="144" t="s">
        <v>969</v>
      </c>
      <c r="M85" s="148" t="s">
        <v>1220</v>
      </c>
    </row>
    <row r="86" ht="15" spans="1:13">
      <c r="A86" s="142">
        <v>83</v>
      </c>
      <c r="B86" s="144" t="s">
        <v>1209</v>
      </c>
      <c r="C86" s="144" t="s">
        <v>1402</v>
      </c>
      <c r="D86" s="144" t="s">
        <v>1403</v>
      </c>
      <c r="E86" s="144">
        <v>2012</v>
      </c>
      <c r="F86" s="144">
        <v>2012</v>
      </c>
      <c r="G86" s="144">
        <v>2013</v>
      </c>
      <c r="H86" s="144"/>
      <c r="I86" s="144" t="s">
        <v>22</v>
      </c>
      <c r="J86" s="144">
        <v>0.16</v>
      </c>
      <c r="K86" s="144" t="s">
        <v>1335</v>
      </c>
      <c r="L86" s="144" t="s">
        <v>969</v>
      </c>
      <c r="M86" s="148" t="s">
        <v>1220</v>
      </c>
    </row>
    <row r="87" ht="15" spans="1:13">
      <c r="A87" s="142">
        <v>84</v>
      </c>
      <c r="B87" s="144" t="s">
        <v>1209</v>
      </c>
      <c r="C87" s="144" t="s">
        <v>1404</v>
      </c>
      <c r="D87" s="144" t="s">
        <v>1405</v>
      </c>
      <c r="E87" s="144">
        <v>2012</v>
      </c>
      <c r="F87" s="144">
        <v>2012</v>
      </c>
      <c r="G87" s="144">
        <v>2013</v>
      </c>
      <c r="H87" s="144"/>
      <c r="I87" s="144" t="s">
        <v>22</v>
      </c>
      <c r="J87" s="144">
        <v>4.71</v>
      </c>
      <c r="K87" s="144" t="s">
        <v>1335</v>
      </c>
      <c r="L87" s="144" t="s">
        <v>1219</v>
      </c>
      <c r="M87" s="148" t="s">
        <v>1124</v>
      </c>
    </row>
    <row r="88" ht="15" spans="1:13">
      <c r="A88" s="142">
        <v>85</v>
      </c>
      <c r="B88" s="144" t="s">
        <v>1209</v>
      </c>
      <c r="C88" s="144" t="s">
        <v>1406</v>
      </c>
      <c r="D88" s="144" t="s">
        <v>1407</v>
      </c>
      <c r="E88" s="144">
        <v>2011</v>
      </c>
      <c r="F88" s="144">
        <v>2011</v>
      </c>
      <c r="G88" s="144">
        <v>2012</v>
      </c>
      <c r="H88" s="144"/>
      <c r="I88" s="144" t="s">
        <v>22</v>
      </c>
      <c r="J88" s="144">
        <v>0.14</v>
      </c>
      <c r="K88" s="144" t="s">
        <v>1335</v>
      </c>
      <c r="L88" s="144" t="s">
        <v>969</v>
      </c>
      <c r="M88" s="148" t="s">
        <v>1227</v>
      </c>
    </row>
    <row r="89" ht="15" spans="1:13">
      <c r="A89" s="142">
        <v>86</v>
      </c>
      <c r="B89" s="144" t="s">
        <v>1209</v>
      </c>
      <c r="C89" s="144" t="s">
        <v>1402</v>
      </c>
      <c r="D89" s="144" t="s">
        <v>1408</v>
      </c>
      <c r="E89" s="144">
        <v>2007</v>
      </c>
      <c r="F89" s="144">
        <v>2007</v>
      </c>
      <c r="G89" s="144">
        <v>2008</v>
      </c>
      <c r="H89" s="144"/>
      <c r="I89" s="144" t="s">
        <v>22</v>
      </c>
      <c r="J89" s="144">
        <v>0.43</v>
      </c>
      <c r="K89" s="144" t="s">
        <v>1335</v>
      </c>
      <c r="L89" s="144" t="s">
        <v>969</v>
      </c>
      <c r="M89" s="148" t="s">
        <v>1124</v>
      </c>
    </row>
    <row r="90" ht="15" spans="1:13">
      <c r="A90" s="142">
        <v>87</v>
      </c>
      <c r="B90" s="144" t="s">
        <v>1209</v>
      </c>
      <c r="C90" s="144" t="s">
        <v>1409</v>
      </c>
      <c r="D90" s="144" t="s">
        <v>1410</v>
      </c>
      <c r="E90" s="144">
        <v>2008</v>
      </c>
      <c r="F90" s="144">
        <v>2008</v>
      </c>
      <c r="G90" s="144">
        <v>2009</v>
      </c>
      <c r="H90" s="144"/>
      <c r="I90" s="144" t="s">
        <v>22</v>
      </c>
      <c r="J90" s="144">
        <v>0.35</v>
      </c>
      <c r="K90" s="144" t="s">
        <v>1335</v>
      </c>
      <c r="L90" s="144" t="s">
        <v>969</v>
      </c>
      <c r="M90" s="148" t="s">
        <v>1220</v>
      </c>
    </row>
    <row r="91" ht="15" spans="1:13">
      <c r="A91" s="142">
        <v>88</v>
      </c>
      <c r="B91" s="144" t="s">
        <v>1209</v>
      </c>
      <c r="C91" s="144" t="s">
        <v>1409</v>
      </c>
      <c r="D91" s="144" t="s">
        <v>1411</v>
      </c>
      <c r="E91" s="144">
        <v>2010</v>
      </c>
      <c r="F91" s="144">
        <v>2010</v>
      </c>
      <c r="G91" s="144">
        <v>2011</v>
      </c>
      <c r="H91" s="144"/>
      <c r="I91" s="144" t="s">
        <v>22</v>
      </c>
      <c r="J91" s="144">
        <v>4.83</v>
      </c>
      <c r="K91" s="144" t="s">
        <v>1335</v>
      </c>
      <c r="L91" s="144" t="s">
        <v>969</v>
      </c>
      <c r="M91" s="148" t="s">
        <v>1124</v>
      </c>
    </row>
    <row r="92" ht="15" spans="1:13">
      <c r="A92" s="142">
        <v>89</v>
      </c>
      <c r="B92" s="144" t="s">
        <v>1209</v>
      </c>
      <c r="C92" s="144" t="s">
        <v>1409</v>
      </c>
      <c r="D92" s="144" t="s">
        <v>1412</v>
      </c>
      <c r="E92" s="144">
        <v>2012</v>
      </c>
      <c r="F92" s="144">
        <v>2012</v>
      </c>
      <c r="G92" s="144">
        <v>2013</v>
      </c>
      <c r="H92" s="144"/>
      <c r="I92" s="144" t="s">
        <v>22</v>
      </c>
      <c r="J92" s="144">
        <v>2.02</v>
      </c>
      <c r="K92" s="144" t="s">
        <v>1335</v>
      </c>
      <c r="L92" s="144" t="s">
        <v>969</v>
      </c>
      <c r="M92" s="148" t="s">
        <v>1220</v>
      </c>
    </row>
    <row r="93" ht="15" spans="1:13">
      <c r="A93" s="142">
        <v>90</v>
      </c>
      <c r="B93" s="144" t="s">
        <v>1209</v>
      </c>
      <c r="C93" s="144" t="s">
        <v>1409</v>
      </c>
      <c r="D93" s="144" t="s">
        <v>1413</v>
      </c>
      <c r="E93" s="144">
        <v>2012</v>
      </c>
      <c r="F93" s="144">
        <v>2012</v>
      </c>
      <c r="G93" s="144">
        <v>2013</v>
      </c>
      <c r="H93" s="144"/>
      <c r="I93" s="144" t="s">
        <v>22</v>
      </c>
      <c r="J93" s="144">
        <v>3.78</v>
      </c>
      <c r="K93" s="144" t="s">
        <v>1335</v>
      </c>
      <c r="L93" s="144" t="s">
        <v>969</v>
      </c>
      <c r="M93" s="148" t="s">
        <v>1124</v>
      </c>
    </row>
    <row r="94" ht="15" spans="1:13">
      <c r="A94" s="142">
        <v>91</v>
      </c>
      <c r="B94" s="144" t="s">
        <v>1209</v>
      </c>
      <c r="C94" s="144" t="s">
        <v>1402</v>
      </c>
      <c r="D94" s="144" t="s">
        <v>1414</v>
      </c>
      <c r="E94" s="144">
        <v>2012</v>
      </c>
      <c r="F94" s="144">
        <v>2012</v>
      </c>
      <c r="G94" s="144">
        <v>2013</v>
      </c>
      <c r="H94" s="144"/>
      <c r="I94" s="144" t="s">
        <v>22</v>
      </c>
      <c r="J94" s="144">
        <v>5.38</v>
      </c>
      <c r="K94" s="144" t="s">
        <v>1335</v>
      </c>
      <c r="L94" s="144" t="s">
        <v>969</v>
      </c>
      <c r="M94" s="148" t="s">
        <v>1220</v>
      </c>
    </row>
    <row r="95" ht="15" spans="1:13">
      <c r="A95" s="142">
        <v>92</v>
      </c>
      <c r="B95" s="144" t="s">
        <v>1209</v>
      </c>
      <c r="C95" s="144" t="s">
        <v>1402</v>
      </c>
      <c r="D95" s="144" t="s">
        <v>1415</v>
      </c>
      <c r="E95" s="144">
        <v>2011</v>
      </c>
      <c r="F95" s="144">
        <v>2011</v>
      </c>
      <c r="G95" s="144">
        <v>2012</v>
      </c>
      <c r="H95" s="144"/>
      <c r="I95" s="144" t="s">
        <v>22</v>
      </c>
      <c r="J95" s="144">
        <v>0.15</v>
      </c>
      <c r="K95" s="144" t="s">
        <v>1335</v>
      </c>
      <c r="L95" s="144" t="s">
        <v>969</v>
      </c>
      <c r="M95" s="148" t="s">
        <v>1124</v>
      </c>
    </row>
    <row r="96" ht="15" spans="1:13">
      <c r="A96" s="142">
        <v>93</v>
      </c>
      <c r="B96" s="144" t="s">
        <v>1209</v>
      </c>
      <c r="C96" s="144" t="s">
        <v>1404</v>
      </c>
      <c r="D96" s="144" t="s">
        <v>1416</v>
      </c>
      <c r="E96" s="144">
        <v>2011</v>
      </c>
      <c r="F96" s="144">
        <v>2011</v>
      </c>
      <c r="G96" s="144">
        <v>2012</v>
      </c>
      <c r="H96" s="144"/>
      <c r="I96" s="144" t="s">
        <v>22</v>
      </c>
      <c r="J96" s="144">
        <v>5.18</v>
      </c>
      <c r="K96" s="144" t="s">
        <v>1335</v>
      </c>
      <c r="L96" s="144" t="s">
        <v>1219</v>
      </c>
      <c r="M96" s="148" t="s">
        <v>1124</v>
      </c>
    </row>
    <row r="97" ht="15" spans="1:13">
      <c r="A97" s="142">
        <v>94</v>
      </c>
      <c r="B97" s="144" t="s">
        <v>1209</v>
      </c>
      <c r="C97" s="144" t="s">
        <v>1404</v>
      </c>
      <c r="D97" s="144" t="s">
        <v>1417</v>
      </c>
      <c r="E97" s="144">
        <v>2012</v>
      </c>
      <c r="F97" s="144">
        <v>2012</v>
      </c>
      <c r="G97" s="144">
        <v>2013</v>
      </c>
      <c r="H97" s="144"/>
      <c r="I97" s="144" t="s">
        <v>22</v>
      </c>
      <c r="J97" s="144">
        <v>0.1</v>
      </c>
      <c r="K97" s="144" t="s">
        <v>1335</v>
      </c>
      <c r="L97" s="144" t="s">
        <v>1219</v>
      </c>
      <c r="M97" s="148" t="s">
        <v>1220</v>
      </c>
    </row>
    <row r="98" ht="15" spans="1:13">
      <c r="A98" s="142">
        <v>95</v>
      </c>
      <c r="B98" s="144" t="s">
        <v>1209</v>
      </c>
      <c r="C98" s="144" t="s">
        <v>1418</v>
      </c>
      <c r="D98" s="144" t="s">
        <v>1419</v>
      </c>
      <c r="E98" s="144">
        <v>2012</v>
      </c>
      <c r="F98" s="144">
        <v>2012</v>
      </c>
      <c r="G98" s="144">
        <v>2013</v>
      </c>
      <c r="H98" s="144"/>
      <c r="I98" s="144" t="s">
        <v>22</v>
      </c>
      <c r="J98" s="144">
        <v>3.37</v>
      </c>
      <c r="K98" s="144" t="s">
        <v>1335</v>
      </c>
      <c r="L98" s="144" t="s">
        <v>1219</v>
      </c>
      <c r="M98" s="148" t="s">
        <v>1220</v>
      </c>
    </row>
    <row r="99" ht="15" spans="1:13">
      <c r="A99" s="142">
        <v>96</v>
      </c>
      <c r="B99" s="144" t="s">
        <v>1209</v>
      </c>
      <c r="C99" s="144" t="s">
        <v>1418</v>
      </c>
      <c r="D99" s="144" t="s">
        <v>1420</v>
      </c>
      <c r="E99" s="144">
        <v>2012</v>
      </c>
      <c r="F99" s="144">
        <v>2012</v>
      </c>
      <c r="G99" s="144">
        <v>2013</v>
      </c>
      <c r="H99" s="144"/>
      <c r="I99" s="144" t="s">
        <v>22</v>
      </c>
      <c r="J99" s="144">
        <v>0.07</v>
      </c>
      <c r="K99" s="144" t="s">
        <v>1335</v>
      </c>
      <c r="L99" s="144" t="s">
        <v>1219</v>
      </c>
      <c r="M99" s="148" t="s">
        <v>1220</v>
      </c>
    </row>
    <row r="100" ht="15" spans="1:13">
      <c r="A100" s="142">
        <v>97</v>
      </c>
      <c r="B100" s="144" t="s">
        <v>1209</v>
      </c>
      <c r="C100" s="144" t="s">
        <v>1418</v>
      </c>
      <c r="D100" s="144" t="s">
        <v>1421</v>
      </c>
      <c r="E100" s="144">
        <v>2012</v>
      </c>
      <c r="F100" s="144">
        <v>2012</v>
      </c>
      <c r="G100" s="144">
        <v>2013</v>
      </c>
      <c r="H100" s="144"/>
      <c r="I100" s="144" t="s">
        <v>22</v>
      </c>
      <c r="J100" s="144">
        <v>2.15</v>
      </c>
      <c r="K100" s="144" t="s">
        <v>1335</v>
      </c>
      <c r="L100" s="144" t="s">
        <v>1219</v>
      </c>
      <c r="M100" s="148" t="s">
        <v>1220</v>
      </c>
    </row>
    <row r="101" ht="15" spans="1:13">
      <c r="A101" s="142">
        <v>98</v>
      </c>
      <c r="B101" s="144" t="s">
        <v>1209</v>
      </c>
      <c r="C101" s="144" t="s">
        <v>1402</v>
      </c>
      <c r="D101" s="144" t="s">
        <v>1422</v>
      </c>
      <c r="E101" s="144">
        <v>2012</v>
      </c>
      <c r="F101" s="144">
        <v>2012</v>
      </c>
      <c r="G101" s="144">
        <v>2013</v>
      </c>
      <c r="H101" s="144"/>
      <c r="I101" s="144" t="s">
        <v>22</v>
      </c>
      <c r="J101" s="144">
        <v>33.73</v>
      </c>
      <c r="K101" s="144" t="s">
        <v>1335</v>
      </c>
      <c r="L101" s="144" t="s">
        <v>1219</v>
      </c>
      <c r="M101" s="148" t="s">
        <v>1220</v>
      </c>
    </row>
    <row r="102" ht="15" spans="1:13">
      <c r="A102" s="142">
        <v>99</v>
      </c>
      <c r="B102" s="144" t="s">
        <v>1209</v>
      </c>
      <c r="C102" s="144" t="s">
        <v>1423</v>
      </c>
      <c r="D102" s="144" t="s">
        <v>1424</v>
      </c>
      <c r="E102" s="144">
        <v>2012</v>
      </c>
      <c r="F102" s="144">
        <v>2012</v>
      </c>
      <c r="G102" s="144">
        <v>2013</v>
      </c>
      <c r="H102" s="144"/>
      <c r="I102" s="144" t="s">
        <v>22</v>
      </c>
      <c r="J102" s="144">
        <v>4.24</v>
      </c>
      <c r="K102" s="144" t="s">
        <v>1335</v>
      </c>
      <c r="L102" s="144" t="s">
        <v>969</v>
      </c>
      <c r="M102" s="148" t="s">
        <v>1220</v>
      </c>
    </row>
    <row r="103" ht="15" spans="1:13">
      <c r="A103" s="142">
        <v>100</v>
      </c>
      <c r="B103" s="144" t="s">
        <v>1209</v>
      </c>
      <c r="C103" s="144" t="s">
        <v>1425</v>
      </c>
      <c r="D103" s="144" t="s">
        <v>1426</v>
      </c>
      <c r="E103" s="144">
        <v>2012</v>
      </c>
      <c r="F103" s="144">
        <v>2012</v>
      </c>
      <c r="G103" s="144">
        <v>2013</v>
      </c>
      <c r="H103" s="144"/>
      <c r="I103" s="144" t="s">
        <v>22</v>
      </c>
      <c r="J103" s="144">
        <v>0.86</v>
      </c>
      <c r="K103" s="144" t="s">
        <v>1335</v>
      </c>
      <c r="L103" s="144" t="s">
        <v>969</v>
      </c>
      <c r="M103" s="148" t="s">
        <v>1124</v>
      </c>
    </row>
    <row r="104" ht="15" spans="1:13">
      <c r="A104" s="142">
        <v>101</v>
      </c>
      <c r="B104" s="144" t="s">
        <v>1209</v>
      </c>
      <c r="C104" s="144" t="s">
        <v>1425</v>
      </c>
      <c r="D104" s="144" t="s">
        <v>1427</v>
      </c>
      <c r="E104" s="144">
        <v>2010</v>
      </c>
      <c r="F104" s="144">
        <v>2010</v>
      </c>
      <c r="G104" s="144">
        <v>2011</v>
      </c>
      <c r="H104" s="144"/>
      <c r="I104" s="144" t="s">
        <v>22</v>
      </c>
      <c r="J104" s="144">
        <v>0.16</v>
      </c>
      <c r="K104" s="144" t="s">
        <v>1335</v>
      </c>
      <c r="L104" s="144" t="s">
        <v>1219</v>
      </c>
      <c r="M104" s="148" t="s">
        <v>1124</v>
      </c>
    </row>
    <row r="105" ht="15" spans="1:13">
      <c r="A105" s="142">
        <v>102</v>
      </c>
      <c r="B105" s="144" t="s">
        <v>1209</v>
      </c>
      <c r="C105" s="144" t="s">
        <v>1425</v>
      </c>
      <c r="D105" s="144" t="s">
        <v>1428</v>
      </c>
      <c r="E105" s="144">
        <v>2012</v>
      </c>
      <c r="F105" s="144">
        <v>2012</v>
      </c>
      <c r="G105" s="144">
        <v>2013</v>
      </c>
      <c r="H105" s="144"/>
      <c r="I105" s="144" t="s">
        <v>22</v>
      </c>
      <c r="J105" s="144">
        <v>2.12</v>
      </c>
      <c r="K105" s="144" t="s">
        <v>1335</v>
      </c>
      <c r="L105" s="144" t="s">
        <v>969</v>
      </c>
      <c r="M105" s="148" t="s">
        <v>1220</v>
      </c>
    </row>
    <row r="106" ht="15" spans="1:13">
      <c r="A106" s="142">
        <v>103</v>
      </c>
      <c r="B106" s="144" t="s">
        <v>1209</v>
      </c>
      <c r="C106" s="144" t="s">
        <v>1425</v>
      </c>
      <c r="D106" s="144" t="s">
        <v>1429</v>
      </c>
      <c r="E106" s="144">
        <v>2012</v>
      </c>
      <c r="F106" s="144">
        <v>2012</v>
      </c>
      <c r="G106" s="144">
        <v>2013</v>
      </c>
      <c r="H106" s="144"/>
      <c r="I106" s="144" t="s">
        <v>22</v>
      </c>
      <c r="J106" s="144">
        <v>0.2</v>
      </c>
      <c r="K106" s="144" t="s">
        <v>1335</v>
      </c>
      <c r="L106" s="144" t="s">
        <v>1219</v>
      </c>
      <c r="M106" s="148" t="s">
        <v>1220</v>
      </c>
    </row>
    <row r="107" ht="15" spans="1:13">
      <c r="A107" s="142">
        <v>104</v>
      </c>
      <c r="B107" s="144" t="s">
        <v>1209</v>
      </c>
      <c r="C107" s="144" t="s">
        <v>1430</v>
      </c>
      <c r="D107" s="144" t="s">
        <v>1431</v>
      </c>
      <c r="E107" s="144">
        <v>2012</v>
      </c>
      <c r="F107" s="144">
        <v>2012</v>
      </c>
      <c r="G107" s="144">
        <v>2013</v>
      </c>
      <c r="H107" s="144"/>
      <c r="I107" s="144" t="s">
        <v>22</v>
      </c>
      <c r="J107" s="144">
        <v>0.23</v>
      </c>
      <c r="K107" s="144" t="s">
        <v>1335</v>
      </c>
      <c r="L107" s="144" t="s">
        <v>1219</v>
      </c>
      <c r="M107" s="148" t="s">
        <v>1220</v>
      </c>
    </row>
    <row r="108" ht="15" spans="1:13">
      <c r="A108" s="142">
        <v>105</v>
      </c>
      <c r="B108" s="144" t="s">
        <v>1209</v>
      </c>
      <c r="C108" s="144" t="s">
        <v>1430</v>
      </c>
      <c r="D108" s="144" t="s">
        <v>1432</v>
      </c>
      <c r="E108" s="144">
        <v>2012</v>
      </c>
      <c r="F108" s="144">
        <v>2012</v>
      </c>
      <c r="G108" s="144">
        <v>2013</v>
      </c>
      <c r="H108" s="144"/>
      <c r="I108" s="144" t="s">
        <v>22</v>
      </c>
      <c r="J108" s="144">
        <v>0.01</v>
      </c>
      <c r="K108" s="144" t="s">
        <v>1335</v>
      </c>
      <c r="L108" s="144" t="s">
        <v>1219</v>
      </c>
      <c r="M108" s="148" t="s">
        <v>1220</v>
      </c>
    </row>
    <row r="109" ht="15" spans="1:13">
      <c r="A109" s="142">
        <v>106</v>
      </c>
      <c r="B109" s="144" t="s">
        <v>1209</v>
      </c>
      <c r="C109" s="144" t="s">
        <v>1433</v>
      </c>
      <c r="D109" s="144" t="s">
        <v>1434</v>
      </c>
      <c r="E109" s="144">
        <v>2012</v>
      </c>
      <c r="F109" s="144">
        <v>2012</v>
      </c>
      <c r="G109" s="144">
        <v>2013</v>
      </c>
      <c r="H109" s="144"/>
      <c r="I109" s="144" t="s">
        <v>22</v>
      </c>
      <c r="J109" s="144">
        <v>0.02</v>
      </c>
      <c r="K109" s="144" t="s">
        <v>1335</v>
      </c>
      <c r="L109" s="144" t="s">
        <v>1219</v>
      </c>
      <c r="M109" s="148" t="s">
        <v>1124</v>
      </c>
    </row>
    <row r="110" ht="15" spans="1:13">
      <c r="A110" s="142">
        <v>107</v>
      </c>
      <c r="B110" s="144" t="s">
        <v>1209</v>
      </c>
      <c r="C110" s="144" t="s">
        <v>1404</v>
      </c>
      <c r="D110" s="144" t="s">
        <v>1435</v>
      </c>
      <c r="E110" s="144">
        <v>2011</v>
      </c>
      <c r="F110" s="144">
        <v>2011</v>
      </c>
      <c r="G110" s="144">
        <v>2012</v>
      </c>
      <c r="H110" s="144"/>
      <c r="I110" s="144" t="s">
        <v>22</v>
      </c>
      <c r="J110" s="144">
        <v>0.22</v>
      </c>
      <c r="K110" s="144" t="s">
        <v>1335</v>
      </c>
      <c r="L110" s="144" t="s">
        <v>969</v>
      </c>
      <c r="M110" s="148" t="s">
        <v>1220</v>
      </c>
    </row>
    <row r="111" ht="15" spans="1:13">
      <c r="A111" s="142">
        <v>108</v>
      </c>
      <c r="B111" s="144" t="s">
        <v>1209</v>
      </c>
      <c r="C111" s="144" t="s">
        <v>1404</v>
      </c>
      <c r="D111" s="144" t="s">
        <v>1436</v>
      </c>
      <c r="E111" s="144">
        <v>2012</v>
      </c>
      <c r="F111" s="144">
        <v>2012</v>
      </c>
      <c r="G111" s="144">
        <v>2013</v>
      </c>
      <c r="H111" s="144"/>
      <c r="I111" s="144" t="s">
        <v>22</v>
      </c>
      <c r="J111" s="144">
        <v>0.5</v>
      </c>
      <c r="K111" s="144" t="s">
        <v>1335</v>
      </c>
      <c r="L111" s="144" t="s">
        <v>1219</v>
      </c>
      <c r="M111" s="148" t="s">
        <v>1220</v>
      </c>
    </row>
    <row r="112" ht="15" spans="1:13">
      <c r="A112" s="142">
        <v>109</v>
      </c>
      <c r="B112" s="144" t="s">
        <v>1209</v>
      </c>
      <c r="C112" s="144" t="s">
        <v>1404</v>
      </c>
      <c r="D112" s="144" t="s">
        <v>1437</v>
      </c>
      <c r="E112" s="144">
        <v>2012</v>
      </c>
      <c r="F112" s="144">
        <v>2012</v>
      </c>
      <c r="G112" s="144">
        <v>2013</v>
      </c>
      <c r="H112" s="144"/>
      <c r="I112" s="144" t="s">
        <v>22</v>
      </c>
      <c r="J112" s="144">
        <v>0.49</v>
      </c>
      <c r="K112" s="144" t="s">
        <v>1335</v>
      </c>
      <c r="L112" s="144" t="s">
        <v>1219</v>
      </c>
      <c r="M112" s="148" t="s">
        <v>1124</v>
      </c>
    </row>
    <row r="113" ht="15" spans="1:13">
      <c r="A113" s="142">
        <v>110</v>
      </c>
      <c r="B113" s="144" t="s">
        <v>1209</v>
      </c>
      <c r="C113" s="144" t="s">
        <v>1404</v>
      </c>
      <c r="D113" s="144" t="s">
        <v>1438</v>
      </c>
      <c r="E113" s="144">
        <v>2012</v>
      </c>
      <c r="F113" s="144">
        <v>2012</v>
      </c>
      <c r="G113" s="144">
        <v>2013</v>
      </c>
      <c r="H113" s="144"/>
      <c r="I113" s="144" t="s">
        <v>22</v>
      </c>
      <c r="J113" s="144">
        <v>0.19</v>
      </c>
      <c r="K113" s="144" t="s">
        <v>1335</v>
      </c>
      <c r="L113" s="144" t="s">
        <v>1219</v>
      </c>
      <c r="M113" s="148" t="s">
        <v>1124</v>
      </c>
    </row>
    <row r="114" ht="15" spans="1:13">
      <c r="A114" s="142">
        <v>111</v>
      </c>
      <c r="B114" s="144" t="s">
        <v>1209</v>
      </c>
      <c r="C114" s="144" t="s">
        <v>1404</v>
      </c>
      <c r="D114" s="144" t="s">
        <v>1439</v>
      </c>
      <c r="E114" s="144">
        <v>2012</v>
      </c>
      <c r="F114" s="144">
        <v>2012</v>
      </c>
      <c r="G114" s="144">
        <v>2013</v>
      </c>
      <c r="H114" s="144"/>
      <c r="I114" s="144" t="s">
        <v>22</v>
      </c>
      <c r="J114" s="144">
        <v>0.1</v>
      </c>
      <c r="K114" s="144" t="s">
        <v>1335</v>
      </c>
      <c r="L114" s="144" t="s">
        <v>1219</v>
      </c>
      <c r="M114" s="148" t="s">
        <v>1124</v>
      </c>
    </row>
    <row r="115" ht="15" spans="1:13">
      <c r="A115" s="142">
        <v>112</v>
      </c>
      <c r="B115" s="144" t="s">
        <v>1209</v>
      </c>
      <c r="C115" s="144" t="s">
        <v>1404</v>
      </c>
      <c r="D115" s="144" t="s">
        <v>1440</v>
      </c>
      <c r="E115" s="144">
        <v>2012</v>
      </c>
      <c r="F115" s="144">
        <v>2012</v>
      </c>
      <c r="G115" s="144">
        <v>2013</v>
      </c>
      <c r="H115" s="144"/>
      <c r="I115" s="144" t="s">
        <v>22</v>
      </c>
      <c r="J115" s="144">
        <v>1.01</v>
      </c>
      <c r="K115" s="144" t="s">
        <v>1335</v>
      </c>
      <c r="L115" s="144" t="s">
        <v>1219</v>
      </c>
      <c r="M115" s="148" t="s">
        <v>1220</v>
      </c>
    </row>
    <row r="116" ht="15" spans="1:13">
      <c r="A116" s="142">
        <v>113</v>
      </c>
      <c r="B116" s="144" t="s">
        <v>1209</v>
      </c>
      <c r="C116" s="144" t="s">
        <v>1404</v>
      </c>
      <c r="D116" s="144" t="s">
        <v>1441</v>
      </c>
      <c r="E116" s="144">
        <v>1993</v>
      </c>
      <c r="F116" s="144">
        <v>1993</v>
      </c>
      <c r="G116" s="144">
        <v>1994</v>
      </c>
      <c r="H116" s="144"/>
      <c r="I116" s="144" t="s">
        <v>22</v>
      </c>
      <c r="J116" s="144">
        <v>0.44</v>
      </c>
      <c r="K116" s="144" t="s">
        <v>1335</v>
      </c>
      <c r="L116" s="144" t="s">
        <v>969</v>
      </c>
      <c r="M116" s="148" t="s">
        <v>1220</v>
      </c>
    </row>
    <row r="117" ht="15" spans="1:13">
      <c r="A117" s="142">
        <v>114</v>
      </c>
      <c r="B117" s="144" t="s">
        <v>1209</v>
      </c>
      <c r="C117" s="144" t="s">
        <v>1404</v>
      </c>
      <c r="D117" s="144" t="s">
        <v>1442</v>
      </c>
      <c r="E117" s="144">
        <v>2011</v>
      </c>
      <c r="F117" s="144">
        <v>2011</v>
      </c>
      <c r="G117" s="144">
        <v>2012</v>
      </c>
      <c r="H117" s="144"/>
      <c r="I117" s="144" t="s">
        <v>22</v>
      </c>
      <c r="J117" s="144">
        <v>14.26</v>
      </c>
      <c r="K117" s="144" t="s">
        <v>1335</v>
      </c>
      <c r="L117" s="144" t="s">
        <v>969</v>
      </c>
      <c r="M117" s="148" t="s">
        <v>1220</v>
      </c>
    </row>
    <row r="118" ht="15" spans="1:13">
      <c r="A118" s="142">
        <v>115</v>
      </c>
      <c r="B118" s="144" t="s">
        <v>1209</v>
      </c>
      <c r="C118" s="144" t="s">
        <v>1404</v>
      </c>
      <c r="D118" s="144" t="s">
        <v>1443</v>
      </c>
      <c r="E118" s="144">
        <v>2011</v>
      </c>
      <c r="F118" s="144">
        <v>2011</v>
      </c>
      <c r="G118" s="144">
        <v>2012</v>
      </c>
      <c r="H118" s="144"/>
      <c r="I118" s="144" t="s">
        <v>22</v>
      </c>
      <c r="J118" s="144">
        <v>5.01</v>
      </c>
      <c r="K118" s="144" t="s">
        <v>1335</v>
      </c>
      <c r="L118" s="144" t="s">
        <v>1386</v>
      </c>
      <c r="M118" s="148" t="s">
        <v>1124</v>
      </c>
    </row>
    <row r="119" ht="15" spans="1:13">
      <c r="A119" s="142">
        <v>116</v>
      </c>
      <c r="B119" s="144" t="s">
        <v>1209</v>
      </c>
      <c r="C119" s="144" t="s">
        <v>1404</v>
      </c>
      <c r="D119" s="144" t="s">
        <v>1444</v>
      </c>
      <c r="E119" s="144">
        <v>2011</v>
      </c>
      <c r="F119" s="144">
        <v>2011</v>
      </c>
      <c r="G119" s="144">
        <v>2012</v>
      </c>
      <c r="H119" s="144"/>
      <c r="I119" s="144" t="s">
        <v>22</v>
      </c>
      <c r="J119" s="144">
        <v>4.19</v>
      </c>
      <c r="K119" s="144" t="s">
        <v>1335</v>
      </c>
      <c r="L119" s="144" t="s">
        <v>969</v>
      </c>
      <c r="M119" s="148" t="s">
        <v>1124</v>
      </c>
    </row>
    <row r="120" ht="15" spans="1:13">
      <c r="A120" s="142">
        <v>117</v>
      </c>
      <c r="B120" s="144" t="s">
        <v>1445</v>
      </c>
      <c r="C120" s="144" t="s">
        <v>1404</v>
      </c>
      <c r="D120" s="144" t="s">
        <v>1446</v>
      </c>
      <c r="E120" s="144">
        <v>2014</v>
      </c>
      <c r="F120" s="144">
        <v>2014</v>
      </c>
      <c r="G120" s="144">
        <v>2015</v>
      </c>
      <c r="H120" s="144" t="s">
        <v>22</v>
      </c>
      <c r="I120" s="144"/>
      <c r="J120" s="144">
        <v>14.62193106</v>
      </c>
      <c r="K120" s="144" t="s">
        <v>1335</v>
      </c>
      <c r="L120" s="144" t="s">
        <v>969</v>
      </c>
      <c r="M120" s="148" t="s">
        <v>1220</v>
      </c>
    </row>
    <row r="121" ht="15" spans="1:13">
      <c r="A121" s="142">
        <v>118</v>
      </c>
      <c r="B121" s="144" t="s">
        <v>1445</v>
      </c>
      <c r="C121" s="144" t="s">
        <v>1404</v>
      </c>
      <c r="D121" s="144" t="s">
        <v>1447</v>
      </c>
      <c r="E121" s="144">
        <v>2014</v>
      </c>
      <c r="F121" s="144">
        <v>2014</v>
      </c>
      <c r="G121" s="144">
        <v>2015</v>
      </c>
      <c r="H121" s="144" t="s">
        <v>22</v>
      </c>
      <c r="I121" s="144"/>
      <c r="J121" s="144">
        <v>1.1880594</v>
      </c>
      <c r="K121" s="144" t="s">
        <v>1335</v>
      </c>
      <c r="L121" s="144" t="s">
        <v>969</v>
      </c>
      <c r="M121" s="148" t="s">
        <v>1220</v>
      </c>
    </row>
    <row r="122" ht="15" spans="1:13">
      <c r="A122" s="142">
        <v>119</v>
      </c>
      <c r="B122" s="144" t="s">
        <v>1445</v>
      </c>
      <c r="C122" s="144" t="s">
        <v>1404</v>
      </c>
      <c r="D122" s="144" t="s">
        <v>1448</v>
      </c>
      <c r="E122" s="144">
        <v>2014</v>
      </c>
      <c r="F122" s="144">
        <v>2014</v>
      </c>
      <c r="G122" s="144">
        <v>2015</v>
      </c>
      <c r="H122" s="144" t="s">
        <v>22</v>
      </c>
      <c r="I122" s="144"/>
      <c r="J122" s="144">
        <v>1.1880594</v>
      </c>
      <c r="K122" s="144" t="s">
        <v>1335</v>
      </c>
      <c r="L122" s="144" t="s">
        <v>969</v>
      </c>
      <c r="M122" s="148" t="s">
        <v>1220</v>
      </c>
    </row>
    <row r="123" ht="15" spans="1:13">
      <c r="A123" s="142">
        <v>120</v>
      </c>
      <c r="B123" s="144" t="s">
        <v>1445</v>
      </c>
      <c r="C123" s="144" t="s">
        <v>1404</v>
      </c>
      <c r="D123" s="144" t="s">
        <v>1449</v>
      </c>
      <c r="E123" s="144">
        <v>2014</v>
      </c>
      <c r="F123" s="144">
        <v>2014</v>
      </c>
      <c r="G123" s="144">
        <v>2015</v>
      </c>
      <c r="H123" s="144" t="s">
        <v>22</v>
      </c>
      <c r="I123" s="144"/>
      <c r="J123" s="144">
        <v>12.87304362</v>
      </c>
      <c r="K123" s="144" t="s">
        <v>1335</v>
      </c>
      <c r="L123" s="144" t="s">
        <v>969</v>
      </c>
      <c r="M123" s="148" t="s">
        <v>1220</v>
      </c>
    </row>
    <row r="124" ht="27.75" spans="1:13">
      <c r="A124" s="142">
        <v>121</v>
      </c>
      <c r="B124" s="144" t="s">
        <v>1445</v>
      </c>
      <c r="C124" s="144" t="s">
        <v>1404</v>
      </c>
      <c r="D124" s="144" t="s">
        <v>1450</v>
      </c>
      <c r="E124" s="144" t="s">
        <v>1451</v>
      </c>
      <c r="F124" s="144" t="s">
        <v>1451</v>
      </c>
      <c r="G124" s="144" t="s">
        <v>1452</v>
      </c>
      <c r="H124" s="144"/>
      <c r="I124" s="144" t="s">
        <v>22</v>
      </c>
      <c r="J124" s="144">
        <v>1.7560878</v>
      </c>
      <c r="K124" s="144" t="s">
        <v>245</v>
      </c>
      <c r="L124" s="144" t="s">
        <v>1219</v>
      </c>
      <c r="M124" s="148" t="s">
        <v>1220</v>
      </c>
    </row>
    <row r="125" ht="27.75" spans="1:13">
      <c r="A125" s="142">
        <v>122</v>
      </c>
      <c r="B125" s="144" t="s">
        <v>1445</v>
      </c>
      <c r="C125" s="144" t="s">
        <v>1453</v>
      </c>
      <c r="D125" s="144" t="s">
        <v>1454</v>
      </c>
      <c r="E125" s="144" t="s">
        <v>1451</v>
      </c>
      <c r="F125" s="144" t="s">
        <v>1451</v>
      </c>
      <c r="G125" s="144" t="s">
        <v>1452</v>
      </c>
      <c r="H125" s="144"/>
      <c r="I125" s="144" t="s">
        <v>22</v>
      </c>
      <c r="J125" s="144">
        <v>1.7560878</v>
      </c>
      <c r="K125" s="144" t="s">
        <v>245</v>
      </c>
      <c r="L125" s="144" t="s">
        <v>1219</v>
      </c>
      <c r="M125" s="148" t="s">
        <v>1220</v>
      </c>
    </row>
    <row r="126" ht="27.75" spans="1:13">
      <c r="A126" s="142">
        <v>123</v>
      </c>
      <c r="B126" s="144" t="s">
        <v>1445</v>
      </c>
      <c r="C126" s="144" t="s">
        <v>1404</v>
      </c>
      <c r="D126" s="144" t="s">
        <v>1455</v>
      </c>
      <c r="E126" s="144" t="s">
        <v>1451</v>
      </c>
      <c r="F126" s="144" t="s">
        <v>1451</v>
      </c>
      <c r="G126" s="144" t="s">
        <v>1452</v>
      </c>
      <c r="H126" s="144"/>
      <c r="I126" s="144" t="s">
        <v>22</v>
      </c>
      <c r="J126" s="144">
        <v>1.7560878</v>
      </c>
      <c r="K126" s="144" t="s">
        <v>245</v>
      </c>
      <c r="L126" s="144" t="s">
        <v>1219</v>
      </c>
      <c r="M126" s="148" t="s">
        <v>1220</v>
      </c>
    </row>
    <row r="127" ht="15" spans="1:13">
      <c r="A127" s="142">
        <v>124</v>
      </c>
      <c r="B127" s="144" t="s">
        <v>1445</v>
      </c>
      <c r="C127" s="144" t="s">
        <v>1456</v>
      </c>
      <c r="D127" s="144" t="s">
        <v>1457</v>
      </c>
      <c r="E127" s="144">
        <v>2014</v>
      </c>
      <c r="F127" s="144">
        <v>2014</v>
      </c>
      <c r="G127" s="144">
        <v>2015</v>
      </c>
      <c r="H127" s="144" t="s">
        <v>22</v>
      </c>
      <c r="I127" s="144"/>
      <c r="J127" s="144">
        <v>17.55547773</v>
      </c>
      <c r="K127" s="144" t="s">
        <v>1335</v>
      </c>
      <c r="L127" s="144" t="s">
        <v>969</v>
      </c>
      <c r="M127" s="148" t="s">
        <v>1220</v>
      </c>
    </row>
    <row r="128" ht="15" spans="1:13">
      <c r="A128" s="142">
        <v>125</v>
      </c>
      <c r="B128" s="144" t="s">
        <v>1445</v>
      </c>
      <c r="C128" s="144" t="s">
        <v>1456</v>
      </c>
      <c r="D128" s="144" t="s">
        <v>1458</v>
      </c>
      <c r="E128" s="144">
        <v>2014</v>
      </c>
      <c r="F128" s="144">
        <v>2014</v>
      </c>
      <c r="G128" s="144">
        <v>2015</v>
      </c>
      <c r="H128" s="144" t="s">
        <v>22</v>
      </c>
      <c r="I128" s="144"/>
      <c r="J128" s="144">
        <v>18.89267792</v>
      </c>
      <c r="K128" s="144" t="s">
        <v>1335</v>
      </c>
      <c r="L128" s="144" t="s">
        <v>969</v>
      </c>
      <c r="M128" s="148" t="s">
        <v>1220</v>
      </c>
    </row>
    <row r="129" ht="41.25" spans="1:13">
      <c r="A129" s="142">
        <v>126</v>
      </c>
      <c r="B129" s="144" t="s">
        <v>1445</v>
      </c>
      <c r="C129" s="144" t="s">
        <v>1456</v>
      </c>
      <c r="D129" s="144" t="s">
        <v>1459</v>
      </c>
      <c r="E129" s="144">
        <v>2014</v>
      </c>
      <c r="F129" s="144">
        <v>2014</v>
      </c>
      <c r="G129" s="144">
        <v>2015</v>
      </c>
      <c r="H129" s="144" t="s">
        <v>22</v>
      </c>
      <c r="I129" s="144"/>
      <c r="J129" s="144">
        <v>3.3241662</v>
      </c>
      <c r="K129" s="144" t="s">
        <v>1231</v>
      </c>
      <c r="L129" s="144" t="s">
        <v>969</v>
      </c>
      <c r="M129" s="148" t="s">
        <v>1124</v>
      </c>
    </row>
    <row r="130" ht="41.25" spans="1:13">
      <c r="A130" s="142">
        <v>127</v>
      </c>
      <c r="B130" s="144" t="s">
        <v>1445</v>
      </c>
      <c r="C130" s="144" t="s">
        <v>1456</v>
      </c>
      <c r="D130" s="144" t="s">
        <v>1460</v>
      </c>
      <c r="E130" s="144">
        <v>2014</v>
      </c>
      <c r="F130" s="144">
        <v>2014</v>
      </c>
      <c r="G130" s="144">
        <v>2015</v>
      </c>
      <c r="H130" s="144" t="s">
        <v>22</v>
      </c>
      <c r="I130" s="144"/>
      <c r="J130" s="144">
        <v>3.3241662</v>
      </c>
      <c r="K130" s="144" t="s">
        <v>1231</v>
      </c>
      <c r="L130" s="144" t="s">
        <v>969</v>
      </c>
      <c r="M130" s="148" t="s">
        <v>1124</v>
      </c>
    </row>
    <row r="131" ht="41.25" spans="1:13">
      <c r="A131" s="142">
        <v>128</v>
      </c>
      <c r="B131" s="144" t="s">
        <v>1445</v>
      </c>
      <c r="C131" s="144" t="s">
        <v>1456</v>
      </c>
      <c r="D131" s="144" t="s">
        <v>1461</v>
      </c>
      <c r="E131" s="144">
        <v>2014</v>
      </c>
      <c r="F131" s="144">
        <v>2014</v>
      </c>
      <c r="G131" s="144">
        <v>2015</v>
      </c>
      <c r="H131" s="144" t="s">
        <v>22</v>
      </c>
      <c r="I131" s="144"/>
      <c r="J131" s="144">
        <v>3.3241662</v>
      </c>
      <c r="K131" s="144" t="s">
        <v>1231</v>
      </c>
      <c r="L131" s="144" t="s">
        <v>969</v>
      </c>
      <c r="M131" s="148" t="s">
        <v>1124</v>
      </c>
    </row>
    <row r="132" ht="27.75" spans="1:13">
      <c r="A132" s="142">
        <v>129</v>
      </c>
      <c r="B132" s="144" t="s">
        <v>1013</v>
      </c>
      <c r="C132" s="144" t="s">
        <v>1456</v>
      </c>
      <c r="D132" s="144" t="s">
        <v>1462</v>
      </c>
      <c r="E132" s="144">
        <v>1999</v>
      </c>
      <c r="F132" s="144">
        <v>1999</v>
      </c>
      <c r="G132" s="144">
        <v>2000</v>
      </c>
      <c r="H132" s="144"/>
      <c r="I132" s="144" t="s">
        <v>22</v>
      </c>
      <c r="J132" s="144">
        <v>3.97</v>
      </c>
      <c r="K132" s="144" t="s">
        <v>1335</v>
      </c>
      <c r="L132" s="144" t="s">
        <v>1463</v>
      </c>
      <c r="M132" s="148" t="s">
        <v>1220</v>
      </c>
    </row>
    <row r="133" ht="27.75" spans="1:13">
      <c r="A133" s="142">
        <v>130</v>
      </c>
      <c r="B133" s="144" t="s">
        <v>1013</v>
      </c>
      <c r="C133" s="144" t="s">
        <v>1456</v>
      </c>
      <c r="D133" s="144" t="s">
        <v>1464</v>
      </c>
      <c r="E133" s="144">
        <v>2004</v>
      </c>
      <c r="F133" s="144">
        <v>2004</v>
      </c>
      <c r="G133" s="144">
        <v>2005</v>
      </c>
      <c r="H133" s="144"/>
      <c r="I133" s="144" t="s">
        <v>22</v>
      </c>
      <c r="J133" s="144">
        <v>1.33</v>
      </c>
      <c r="K133" s="144" t="s">
        <v>1335</v>
      </c>
      <c r="L133" s="144" t="s">
        <v>1463</v>
      </c>
      <c r="M133" s="148" t="s">
        <v>1220</v>
      </c>
    </row>
    <row r="134" ht="27.75" spans="1:13">
      <c r="A134" s="142">
        <v>131</v>
      </c>
      <c r="B134" s="144" t="s">
        <v>1013</v>
      </c>
      <c r="C134" s="144" t="s">
        <v>1456</v>
      </c>
      <c r="D134" s="144" t="s">
        <v>1465</v>
      </c>
      <c r="E134" s="144">
        <v>2009</v>
      </c>
      <c r="F134" s="144">
        <v>2009</v>
      </c>
      <c r="G134" s="144">
        <v>2010</v>
      </c>
      <c r="H134" s="144"/>
      <c r="I134" s="144" t="s">
        <v>22</v>
      </c>
      <c r="J134" s="144">
        <v>0.63</v>
      </c>
      <c r="K134" s="144" t="s">
        <v>1335</v>
      </c>
      <c r="L134" s="144" t="s">
        <v>1463</v>
      </c>
      <c r="M134" s="148" t="s">
        <v>1220</v>
      </c>
    </row>
    <row r="135" ht="27.75" spans="1:13">
      <c r="A135" s="142">
        <v>132</v>
      </c>
      <c r="B135" s="144" t="s">
        <v>1013</v>
      </c>
      <c r="C135" s="144" t="s">
        <v>1404</v>
      </c>
      <c r="D135" s="144" t="s">
        <v>1466</v>
      </c>
      <c r="E135" s="144">
        <v>2004</v>
      </c>
      <c r="F135" s="144">
        <v>2004</v>
      </c>
      <c r="G135" s="144">
        <v>2005</v>
      </c>
      <c r="H135" s="144"/>
      <c r="I135" s="144" t="s">
        <v>22</v>
      </c>
      <c r="J135" s="144">
        <v>0.4</v>
      </c>
      <c r="K135" s="144" t="s">
        <v>1335</v>
      </c>
      <c r="L135" s="144" t="s">
        <v>1463</v>
      </c>
      <c r="M135" s="148" t="s">
        <v>1220</v>
      </c>
    </row>
    <row r="136" ht="27.75" spans="1:13">
      <c r="A136" s="142">
        <v>133</v>
      </c>
      <c r="B136" s="144" t="s">
        <v>1013</v>
      </c>
      <c r="C136" s="144" t="s">
        <v>1456</v>
      </c>
      <c r="D136" s="144" t="s">
        <v>1467</v>
      </c>
      <c r="E136" s="144">
        <v>2004</v>
      </c>
      <c r="F136" s="144">
        <v>2004</v>
      </c>
      <c r="G136" s="144">
        <v>2005</v>
      </c>
      <c r="H136" s="144"/>
      <c r="I136" s="144" t="s">
        <v>22</v>
      </c>
      <c r="J136" s="144">
        <v>0.23</v>
      </c>
      <c r="K136" s="144" t="s">
        <v>1335</v>
      </c>
      <c r="L136" s="144" t="s">
        <v>1463</v>
      </c>
      <c r="M136" s="148" t="s">
        <v>1220</v>
      </c>
    </row>
    <row r="137" ht="27.75" spans="1:13">
      <c r="A137" s="142">
        <v>134</v>
      </c>
      <c r="B137" s="144" t="s">
        <v>1013</v>
      </c>
      <c r="C137" s="144" t="s">
        <v>1456</v>
      </c>
      <c r="D137" s="144" t="s">
        <v>1468</v>
      </c>
      <c r="E137" s="144">
        <v>2009</v>
      </c>
      <c r="F137" s="144">
        <v>2009</v>
      </c>
      <c r="G137" s="144">
        <v>2010</v>
      </c>
      <c r="H137" s="144"/>
      <c r="I137" s="144" t="s">
        <v>22</v>
      </c>
      <c r="J137" s="144">
        <v>1.82</v>
      </c>
      <c r="K137" s="144" t="s">
        <v>1335</v>
      </c>
      <c r="L137" s="144" t="s">
        <v>1463</v>
      </c>
      <c r="M137" s="148" t="s">
        <v>1220</v>
      </c>
    </row>
    <row r="138" ht="27.75" spans="1:13">
      <c r="A138" s="142">
        <v>135</v>
      </c>
      <c r="B138" s="144" t="s">
        <v>1013</v>
      </c>
      <c r="C138" s="144" t="s">
        <v>1456</v>
      </c>
      <c r="D138" s="144" t="s">
        <v>1469</v>
      </c>
      <c r="E138" s="144">
        <v>2004</v>
      </c>
      <c r="F138" s="144">
        <v>2004</v>
      </c>
      <c r="G138" s="144">
        <v>2005</v>
      </c>
      <c r="H138" s="144"/>
      <c r="I138" s="144" t="s">
        <v>22</v>
      </c>
      <c r="J138" s="144">
        <v>0.23</v>
      </c>
      <c r="K138" s="144" t="s">
        <v>245</v>
      </c>
      <c r="L138" s="144" t="s">
        <v>1463</v>
      </c>
      <c r="M138" s="148" t="s">
        <v>1220</v>
      </c>
    </row>
    <row r="139" ht="27.75" spans="1:13">
      <c r="A139" s="142">
        <v>136</v>
      </c>
      <c r="B139" s="144" t="s">
        <v>1013</v>
      </c>
      <c r="C139" s="144" t="s">
        <v>1456</v>
      </c>
      <c r="D139" s="144" t="s">
        <v>1470</v>
      </c>
      <c r="E139" s="144">
        <v>2004</v>
      </c>
      <c r="F139" s="144">
        <v>2004</v>
      </c>
      <c r="G139" s="144">
        <v>2005</v>
      </c>
      <c r="H139" s="144"/>
      <c r="I139" s="144" t="s">
        <v>22</v>
      </c>
      <c r="J139" s="144">
        <v>0.23</v>
      </c>
      <c r="K139" s="144" t="s">
        <v>245</v>
      </c>
      <c r="L139" s="144" t="s">
        <v>1463</v>
      </c>
      <c r="M139" s="148" t="s">
        <v>1220</v>
      </c>
    </row>
    <row r="140" ht="27.75" spans="1:13">
      <c r="A140" s="142">
        <v>137</v>
      </c>
      <c r="B140" s="144" t="s">
        <v>1013</v>
      </c>
      <c r="C140" s="144" t="s">
        <v>1402</v>
      </c>
      <c r="D140" s="144" t="s">
        <v>1471</v>
      </c>
      <c r="E140" s="144">
        <v>2004</v>
      </c>
      <c r="F140" s="144">
        <v>2004</v>
      </c>
      <c r="G140" s="144">
        <v>2005</v>
      </c>
      <c r="H140" s="144"/>
      <c r="I140" s="144" t="s">
        <v>22</v>
      </c>
      <c r="J140" s="144">
        <v>0.23</v>
      </c>
      <c r="K140" s="144" t="s">
        <v>245</v>
      </c>
      <c r="L140" s="144" t="s">
        <v>1463</v>
      </c>
      <c r="M140" s="148" t="s">
        <v>1220</v>
      </c>
    </row>
    <row r="141" ht="27.75" spans="1:13">
      <c r="A141" s="142">
        <v>138</v>
      </c>
      <c r="B141" s="144" t="s">
        <v>1013</v>
      </c>
      <c r="C141" s="144" t="s">
        <v>1402</v>
      </c>
      <c r="D141" s="144" t="s">
        <v>1472</v>
      </c>
      <c r="E141" s="144">
        <v>1995</v>
      </c>
      <c r="F141" s="144">
        <v>1995</v>
      </c>
      <c r="G141" s="144">
        <v>1996</v>
      </c>
      <c r="H141" s="144"/>
      <c r="I141" s="144" t="s">
        <v>22</v>
      </c>
      <c r="J141" s="144">
        <v>0.2</v>
      </c>
      <c r="K141" s="144" t="s">
        <v>245</v>
      </c>
      <c r="L141" s="144" t="s">
        <v>1463</v>
      </c>
      <c r="M141" s="148" t="s">
        <v>1220</v>
      </c>
    </row>
    <row r="142" ht="27.75" spans="1:13">
      <c r="A142" s="142">
        <v>139</v>
      </c>
      <c r="B142" s="144" t="s">
        <v>1013</v>
      </c>
      <c r="C142" s="144" t="s">
        <v>1404</v>
      </c>
      <c r="D142" s="144" t="s">
        <v>1473</v>
      </c>
      <c r="E142" s="144">
        <v>1995</v>
      </c>
      <c r="F142" s="144">
        <v>1995</v>
      </c>
      <c r="G142" s="144">
        <v>1996</v>
      </c>
      <c r="H142" s="144"/>
      <c r="I142" s="144" t="s">
        <v>22</v>
      </c>
      <c r="J142" s="144">
        <v>0.19</v>
      </c>
      <c r="K142" s="144" t="s">
        <v>245</v>
      </c>
      <c r="L142" s="144" t="s">
        <v>1463</v>
      </c>
      <c r="M142" s="148" t="s">
        <v>1220</v>
      </c>
    </row>
    <row r="143" ht="27.75" spans="1:13">
      <c r="A143" s="142">
        <v>140</v>
      </c>
      <c r="B143" s="144" t="s">
        <v>1013</v>
      </c>
      <c r="C143" s="144" t="s">
        <v>1402</v>
      </c>
      <c r="D143" s="144" t="s">
        <v>1474</v>
      </c>
      <c r="E143" s="144">
        <v>1996</v>
      </c>
      <c r="F143" s="144">
        <v>1996</v>
      </c>
      <c r="G143" s="144">
        <v>1997</v>
      </c>
      <c r="H143" s="144"/>
      <c r="I143" s="144" t="s">
        <v>22</v>
      </c>
      <c r="J143" s="144">
        <v>0.65</v>
      </c>
      <c r="K143" s="144" t="s">
        <v>245</v>
      </c>
      <c r="L143" s="144" t="s">
        <v>1463</v>
      </c>
      <c r="M143" s="148" t="s">
        <v>1220</v>
      </c>
    </row>
    <row r="144" ht="27.75" spans="1:13">
      <c r="A144" s="142">
        <v>141</v>
      </c>
      <c r="B144" s="144" t="s">
        <v>1013</v>
      </c>
      <c r="C144" s="144" t="s">
        <v>1404</v>
      </c>
      <c r="D144" s="144" t="s">
        <v>1475</v>
      </c>
      <c r="E144" s="144">
        <v>1996</v>
      </c>
      <c r="F144" s="144">
        <v>1996</v>
      </c>
      <c r="G144" s="144">
        <v>1997</v>
      </c>
      <c r="H144" s="144"/>
      <c r="I144" s="144" t="s">
        <v>22</v>
      </c>
      <c r="J144" s="144">
        <v>0.27</v>
      </c>
      <c r="K144" s="144" t="s">
        <v>239</v>
      </c>
      <c r="L144" s="144" t="s">
        <v>1463</v>
      </c>
      <c r="M144" s="148" t="s">
        <v>1220</v>
      </c>
    </row>
    <row r="145" ht="15" spans="1:13">
      <c r="A145" s="142">
        <v>142</v>
      </c>
      <c r="B145" s="144" t="s">
        <v>1013</v>
      </c>
      <c r="C145" s="144" t="s">
        <v>1402</v>
      </c>
      <c r="D145" s="144" t="s">
        <v>1476</v>
      </c>
      <c r="E145" s="144">
        <v>1998</v>
      </c>
      <c r="F145" s="144">
        <v>1998</v>
      </c>
      <c r="G145" s="144">
        <v>1999</v>
      </c>
      <c r="H145" s="144"/>
      <c r="I145" s="144" t="s">
        <v>22</v>
      </c>
      <c r="J145" s="144">
        <v>0.65</v>
      </c>
      <c r="K145" s="144" t="s">
        <v>245</v>
      </c>
      <c r="L145" s="144" t="s">
        <v>1212</v>
      </c>
      <c r="M145" s="148" t="s">
        <v>1220</v>
      </c>
    </row>
    <row r="146" ht="15" spans="1:13">
      <c r="A146" s="142">
        <v>143</v>
      </c>
      <c r="B146" s="144" t="s">
        <v>1013</v>
      </c>
      <c r="C146" s="144" t="s">
        <v>1404</v>
      </c>
      <c r="D146" s="144" t="s">
        <v>1477</v>
      </c>
      <c r="E146" s="144">
        <v>1998</v>
      </c>
      <c r="F146" s="144">
        <v>1998</v>
      </c>
      <c r="G146" s="144">
        <v>1999</v>
      </c>
      <c r="H146" s="144"/>
      <c r="I146" s="144" t="s">
        <v>22</v>
      </c>
      <c r="J146" s="144">
        <v>0.18</v>
      </c>
      <c r="K146" s="144" t="s">
        <v>1335</v>
      </c>
      <c r="L146" s="144" t="s">
        <v>1212</v>
      </c>
      <c r="M146" s="148" t="s">
        <v>1220</v>
      </c>
    </row>
    <row r="147" ht="27.75" spans="1:13">
      <c r="A147" s="142">
        <v>144</v>
      </c>
      <c r="B147" s="144" t="s">
        <v>1013</v>
      </c>
      <c r="C147" s="144" t="s">
        <v>1402</v>
      </c>
      <c r="D147" s="144" t="s">
        <v>1478</v>
      </c>
      <c r="E147" s="144">
        <v>2004</v>
      </c>
      <c r="F147" s="144">
        <v>2004</v>
      </c>
      <c r="G147" s="144">
        <v>2005</v>
      </c>
      <c r="H147" s="144"/>
      <c r="I147" s="144" t="s">
        <v>22</v>
      </c>
      <c r="J147" s="144">
        <v>0.57</v>
      </c>
      <c r="K147" s="144" t="s">
        <v>1335</v>
      </c>
      <c r="L147" s="144" t="s">
        <v>1463</v>
      </c>
      <c r="M147" s="148" t="s">
        <v>1220</v>
      </c>
    </row>
    <row r="148" ht="27.75" spans="1:13">
      <c r="A148" s="142">
        <v>145</v>
      </c>
      <c r="B148" s="144" t="s">
        <v>1013</v>
      </c>
      <c r="C148" s="144" t="s">
        <v>1402</v>
      </c>
      <c r="D148" s="144" t="s">
        <v>1479</v>
      </c>
      <c r="E148" s="144">
        <v>2006</v>
      </c>
      <c r="F148" s="144">
        <v>2006</v>
      </c>
      <c r="G148" s="144">
        <v>2007</v>
      </c>
      <c r="H148" s="144"/>
      <c r="I148" s="144" t="s">
        <v>22</v>
      </c>
      <c r="J148" s="144">
        <v>1.67</v>
      </c>
      <c r="K148" s="144" t="s">
        <v>1335</v>
      </c>
      <c r="L148" s="144" t="s">
        <v>1480</v>
      </c>
      <c r="M148" s="148" t="s">
        <v>1220</v>
      </c>
    </row>
    <row r="149" ht="15" spans="1:13">
      <c r="A149" s="142">
        <v>146</v>
      </c>
      <c r="B149" s="144" t="s">
        <v>1013</v>
      </c>
      <c r="C149" s="144" t="s">
        <v>1402</v>
      </c>
      <c r="D149" s="144" t="s">
        <v>1481</v>
      </c>
      <c r="E149" s="144">
        <v>2010</v>
      </c>
      <c r="F149" s="144">
        <v>2010</v>
      </c>
      <c r="G149" s="144">
        <v>2011</v>
      </c>
      <c r="H149" s="144"/>
      <c r="I149" s="144" t="s">
        <v>22</v>
      </c>
      <c r="J149" s="144">
        <v>0.51</v>
      </c>
      <c r="K149" s="144" t="s">
        <v>1335</v>
      </c>
      <c r="L149" s="144" t="s">
        <v>1212</v>
      </c>
      <c r="M149" s="148" t="s">
        <v>1220</v>
      </c>
    </row>
    <row r="150" ht="27.75" spans="1:13">
      <c r="A150" s="142">
        <v>147</v>
      </c>
      <c r="B150" s="144" t="s">
        <v>1013</v>
      </c>
      <c r="C150" s="144" t="s">
        <v>1402</v>
      </c>
      <c r="D150" s="144" t="s">
        <v>1482</v>
      </c>
      <c r="E150" s="144">
        <v>1997</v>
      </c>
      <c r="F150" s="144">
        <v>1997</v>
      </c>
      <c r="G150" s="144">
        <v>1998</v>
      </c>
      <c r="H150" s="144"/>
      <c r="I150" s="144" t="s">
        <v>22</v>
      </c>
      <c r="J150" s="144">
        <v>0.1</v>
      </c>
      <c r="K150" s="144" t="s">
        <v>1335</v>
      </c>
      <c r="L150" s="144" t="s">
        <v>1463</v>
      </c>
      <c r="M150" s="148" t="s">
        <v>1124</v>
      </c>
    </row>
    <row r="151" ht="27.75" spans="1:13">
      <c r="A151" s="142">
        <v>148</v>
      </c>
      <c r="B151" s="144" t="s">
        <v>1013</v>
      </c>
      <c r="C151" s="144" t="s">
        <v>1402</v>
      </c>
      <c r="D151" s="144" t="s">
        <v>1483</v>
      </c>
      <c r="E151" s="144">
        <v>2006</v>
      </c>
      <c r="F151" s="144">
        <v>2006</v>
      </c>
      <c r="G151" s="144">
        <v>2007</v>
      </c>
      <c r="H151" s="144"/>
      <c r="I151" s="144" t="s">
        <v>22</v>
      </c>
      <c r="J151" s="144">
        <v>0.6</v>
      </c>
      <c r="K151" s="144" t="s">
        <v>1335</v>
      </c>
      <c r="L151" s="144" t="s">
        <v>1463</v>
      </c>
      <c r="M151" s="148" t="s">
        <v>1220</v>
      </c>
    </row>
    <row r="152" ht="27.75" spans="1:13">
      <c r="A152" s="142">
        <v>149</v>
      </c>
      <c r="B152" s="144" t="s">
        <v>1013</v>
      </c>
      <c r="C152" s="144" t="s">
        <v>1402</v>
      </c>
      <c r="D152" s="144" t="s">
        <v>1484</v>
      </c>
      <c r="E152" s="144">
        <v>2006</v>
      </c>
      <c r="F152" s="144">
        <v>2006</v>
      </c>
      <c r="G152" s="144">
        <v>2007</v>
      </c>
      <c r="H152" s="144"/>
      <c r="I152" s="144" t="s">
        <v>22</v>
      </c>
      <c r="J152" s="144">
        <v>0.82</v>
      </c>
      <c r="K152" s="144" t="s">
        <v>1335</v>
      </c>
      <c r="L152" s="144" t="s">
        <v>1463</v>
      </c>
      <c r="M152" s="148" t="s">
        <v>1220</v>
      </c>
    </row>
    <row r="153" ht="27.75" spans="1:13">
      <c r="A153" s="142">
        <v>150</v>
      </c>
      <c r="B153" s="144" t="s">
        <v>1013</v>
      </c>
      <c r="C153" s="144" t="s">
        <v>1402</v>
      </c>
      <c r="D153" s="144" t="s">
        <v>1485</v>
      </c>
      <c r="E153" s="144">
        <v>2001</v>
      </c>
      <c r="F153" s="144">
        <v>2001</v>
      </c>
      <c r="G153" s="144">
        <v>2002</v>
      </c>
      <c r="H153" s="144"/>
      <c r="I153" s="144" t="s">
        <v>22</v>
      </c>
      <c r="J153" s="144">
        <v>0.05</v>
      </c>
      <c r="K153" s="144" t="s">
        <v>1335</v>
      </c>
      <c r="L153" s="144" t="s">
        <v>1463</v>
      </c>
      <c r="M153" s="148" t="s">
        <v>1220</v>
      </c>
    </row>
    <row r="154" ht="27.75" spans="1:13">
      <c r="A154" s="142">
        <v>151</v>
      </c>
      <c r="B154" s="144" t="s">
        <v>1013</v>
      </c>
      <c r="C154" s="144" t="s">
        <v>1402</v>
      </c>
      <c r="D154" s="144" t="s">
        <v>1486</v>
      </c>
      <c r="E154" s="144">
        <v>2004</v>
      </c>
      <c r="F154" s="144">
        <v>2004</v>
      </c>
      <c r="G154" s="144">
        <v>2005</v>
      </c>
      <c r="H154" s="144"/>
      <c r="I154" s="144" t="s">
        <v>22</v>
      </c>
      <c r="J154" s="144">
        <v>0.02</v>
      </c>
      <c r="K154" s="144" t="s">
        <v>1335</v>
      </c>
      <c r="L154" s="144" t="s">
        <v>1463</v>
      </c>
      <c r="M154" s="148" t="s">
        <v>1220</v>
      </c>
    </row>
    <row r="155" ht="27.75" spans="1:13">
      <c r="A155" s="142">
        <v>152</v>
      </c>
      <c r="B155" s="144" t="s">
        <v>1013</v>
      </c>
      <c r="C155" s="144" t="s">
        <v>1402</v>
      </c>
      <c r="D155" s="144" t="s">
        <v>1487</v>
      </c>
      <c r="E155" s="144">
        <v>2004</v>
      </c>
      <c r="F155" s="144">
        <v>2004</v>
      </c>
      <c r="G155" s="144">
        <v>2005</v>
      </c>
      <c r="H155" s="144"/>
      <c r="I155" s="144" t="s">
        <v>22</v>
      </c>
      <c r="J155" s="144">
        <v>0.02</v>
      </c>
      <c r="K155" s="144" t="s">
        <v>1335</v>
      </c>
      <c r="L155" s="144" t="s">
        <v>1463</v>
      </c>
      <c r="M155" s="148" t="s">
        <v>1220</v>
      </c>
    </row>
    <row r="156" ht="27.75" spans="1:13">
      <c r="A156" s="142">
        <v>153</v>
      </c>
      <c r="B156" s="144" t="s">
        <v>1013</v>
      </c>
      <c r="C156" s="144" t="s">
        <v>1402</v>
      </c>
      <c r="D156" s="144" t="s">
        <v>1488</v>
      </c>
      <c r="E156" s="144">
        <v>1993</v>
      </c>
      <c r="F156" s="144">
        <v>1993</v>
      </c>
      <c r="G156" s="144">
        <v>1994</v>
      </c>
      <c r="H156" s="144"/>
      <c r="I156" s="144" t="s">
        <v>22</v>
      </c>
      <c r="J156" s="144">
        <v>0.01</v>
      </c>
      <c r="K156" s="144" t="s">
        <v>1335</v>
      </c>
      <c r="L156" s="144" t="s">
        <v>1463</v>
      </c>
      <c r="M156" s="148" t="s">
        <v>1220</v>
      </c>
    </row>
    <row r="157" ht="27.75" spans="1:13">
      <c r="A157" s="142">
        <v>154</v>
      </c>
      <c r="B157" s="144" t="s">
        <v>1013</v>
      </c>
      <c r="C157" s="144" t="s">
        <v>1402</v>
      </c>
      <c r="D157" s="144" t="s">
        <v>1489</v>
      </c>
      <c r="E157" s="144">
        <v>2004</v>
      </c>
      <c r="F157" s="144">
        <v>2004</v>
      </c>
      <c r="G157" s="144">
        <v>2005</v>
      </c>
      <c r="H157" s="144"/>
      <c r="I157" s="144" t="s">
        <v>22</v>
      </c>
      <c r="J157" s="144">
        <v>0.02</v>
      </c>
      <c r="K157" s="144" t="s">
        <v>1335</v>
      </c>
      <c r="L157" s="144" t="s">
        <v>1463</v>
      </c>
      <c r="M157" s="148" t="s">
        <v>1220</v>
      </c>
    </row>
    <row r="158" ht="27.75" spans="1:13">
      <c r="A158" s="142">
        <v>155</v>
      </c>
      <c r="B158" s="144" t="s">
        <v>1013</v>
      </c>
      <c r="C158" s="144" t="s">
        <v>1404</v>
      </c>
      <c r="D158" s="144" t="s">
        <v>1490</v>
      </c>
      <c r="E158" s="144">
        <v>1993</v>
      </c>
      <c r="F158" s="144">
        <v>1993</v>
      </c>
      <c r="G158" s="144">
        <v>1994</v>
      </c>
      <c r="H158" s="144"/>
      <c r="I158" s="144" t="s">
        <v>22</v>
      </c>
      <c r="J158" s="144">
        <v>0.01</v>
      </c>
      <c r="K158" s="144" t="s">
        <v>1335</v>
      </c>
      <c r="L158" s="144" t="s">
        <v>1463</v>
      </c>
      <c r="M158" s="148" t="s">
        <v>1220</v>
      </c>
    </row>
    <row r="159" ht="27.75" spans="1:13">
      <c r="A159" s="142">
        <v>156</v>
      </c>
      <c r="B159" s="144" t="s">
        <v>1013</v>
      </c>
      <c r="C159" s="144" t="s">
        <v>1404</v>
      </c>
      <c r="D159" s="144" t="s">
        <v>1491</v>
      </c>
      <c r="E159" s="144">
        <v>1993</v>
      </c>
      <c r="F159" s="144">
        <v>1993</v>
      </c>
      <c r="G159" s="144">
        <v>1994</v>
      </c>
      <c r="H159" s="144"/>
      <c r="I159" s="144" t="s">
        <v>22</v>
      </c>
      <c r="J159" s="144">
        <v>0.01</v>
      </c>
      <c r="K159" s="144" t="s">
        <v>1335</v>
      </c>
      <c r="L159" s="144" t="s">
        <v>1463</v>
      </c>
      <c r="M159" s="148" t="s">
        <v>1220</v>
      </c>
    </row>
    <row r="160" ht="27.75" spans="1:13">
      <c r="A160" s="142">
        <v>157</v>
      </c>
      <c r="B160" s="144" t="s">
        <v>1013</v>
      </c>
      <c r="C160" s="144" t="s">
        <v>1404</v>
      </c>
      <c r="D160" s="144" t="s">
        <v>1492</v>
      </c>
      <c r="E160" s="144">
        <v>2003</v>
      </c>
      <c r="F160" s="144">
        <v>2003</v>
      </c>
      <c r="G160" s="144">
        <v>2004</v>
      </c>
      <c r="H160" s="144"/>
      <c r="I160" s="144" t="s">
        <v>22</v>
      </c>
      <c r="J160" s="144">
        <v>0.02</v>
      </c>
      <c r="K160" s="144" t="s">
        <v>1335</v>
      </c>
      <c r="L160" s="144" t="s">
        <v>1463</v>
      </c>
      <c r="M160" s="148" t="s">
        <v>1220</v>
      </c>
    </row>
    <row r="161" ht="27.75" spans="1:13">
      <c r="A161" s="142">
        <v>158</v>
      </c>
      <c r="B161" s="144" t="s">
        <v>1013</v>
      </c>
      <c r="C161" s="144" t="s">
        <v>1404</v>
      </c>
      <c r="D161" s="144" t="s">
        <v>1493</v>
      </c>
      <c r="E161" s="144">
        <v>2003</v>
      </c>
      <c r="F161" s="144">
        <v>2003</v>
      </c>
      <c r="G161" s="144">
        <v>2004</v>
      </c>
      <c r="H161" s="144"/>
      <c r="I161" s="144" t="s">
        <v>22</v>
      </c>
      <c r="J161" s="144">
        <v>0.03</v>
      </c>
      <c r="K161" s="144" t="s">
        <v>1335</v>
      </c>
      <c r="L161" s="144" t="s">
        <v>1463</v>
      </c>
      <c r="M161" s="148" t="s">
        <v>1220</v>
      </c>
    </row>
    <row r="162" ht="27.75" spans="1:13">
      <c r="A162" s="142">
        <v>159</v>
      </c>
      <c r="B162" s="144" t="s">
        <v>1013</v>
      </c>
      <c r="C162" s="144" t="s">
        <v>1404</v>
      </c>
      <c r="D162" s="144" t="s">
        <v>1494</v>
      </c>
      <c r="E162" s="144">
        <v>2002</v>
      </c>
      <c r="F162" s="144">
        <v>2002</v>
      </c>
      <c r="G162" s="144">
        <v>2003</v>
      </c>
      <c r="H162" s="144"/>
      <c r="I162" s="144" t="s">
        <v>22</v>
      </c>
      <c r="J162" s="144">
        <v>0.02</v>
      </c>
      <c r="K162" s="144" t="s">
        <v>1335</v>
      </c>
      <c r="L162" s="144" t="s">
        <v>1463</v>
      </c>
      <c r="M162" s="148" t="s">
        <v>1220</v>
      </c>
    </row>
    <row r="163" ht="27.75" spans="1:13">
      <c r="A163" s="142">
        <v>160</v>
      </c>
      <c r="B163" s="144" t="s">
        <v>1013</v>
      </c>
      <c r="C163" s="144" t="s">
        <v>1404</v>
      </c>
      <c r="D163" s="144" t="s">
        <v>1495</v>
      </c>
      <c r="E163" s="144">
        <v>2003</v>
      </c>
      <c r="F163" s="144">
        <v>2003</v>
      </c>
      <c r="G163" s="144">
        <v>2004</v>
      </c>
      <c r="H163" s="144"/>
      <c r="I163" s="144" t="s">
        <v>22</v>
      </c>
      <c r="J163" s="144">
        <v>0.02</v>
      </c>
      <c r="K163" s="144" t="s">
        <v>1335</v>
      </c>
      <c r="L163" s="144" t="s">
        <v>1463</v>
      </c>
      <c r="M163" s="148" t="s">
        <v>1220</v>
      </c>
    </row>
    <row r="164" ht="27.75" spans="1:13">
      <c r="A164" s="142">
        <v>161</v>
      </c>
      <c r="B164" s="144" t="s">
        <v>1013</v>
      </c>
      <c r="C164" s="144" t="s">
        <v>1404</v>
      </c>
      <c r="D164" s="144" t="s">
        <v>1496</v>
      </c>
      <c r="E164" s="144">
        <v>2003</v>
      </c>
      <c r="F164" s="144">
        <v>2003</v>
      </c>
      <c r="G164" s="144">
        <v>2004</v>
      </c>
      <c r="H164" s="144"/>
      <c r="I164" s="144" t="s">
        <v>22</v>
      </c>
      <c r="J164" s="144">
        <v>0.02</v>
      </c>
      <c r="K164" s="144" t="s">
        <v>1335</v>
      </c>
      <c r="L164" s="144" t="s">
        <v>1463</v>
      </c>
      <c r="M164" s="148" t="s">
        <v>1220</v>
      </c>
    </row>
    <row r="165" ht="27.75" spans="1:13">
      <c r="A165" s="142">
        <v>162</v>
      </c>
      <c r="B165" s="144" t="s">
        <v>1013</v>
      </c>
      <c r="C165" s="144" t="s">
        <v>1404</v>
      </c>
      <c r="D165" s="144" t="s">
        <v>1497</v>
      </c>
      <c r="E165" s="144">
        <v>2003</v>
      </c>
      <c r="F165" s="144">
        <v>2003</v>
      </c>
      <c r="G165" s="144">
        <v>2004</v>
      </c>
      <c r="H165" s="144"/>
      <c r="I165" s="144" t="s">
        <v>22</v>
      </c>
      <c r="J165" s="144">
        <v>0.02</v>
      </c>
      <c r="K165" s="144" t="s">
        <v>1335</v>
      </c>
      <c r="L165" s="144" t="s">
        <v>1463</v>
      </c>
      <c r="M165" s="148" t="s">
        <v>1220</v>
      </c>
    </row>
    <row r="166" ht="27.75" spans="1:13">
      <c r="A166" s="142">
        <v>163</v>
      </c>
      <c r="B166" s="144" t="s">
        <v>1013</v>
      </c>
      <c r="C166" s="144" t="s">
        <v>1404</v>
      </c>
      <c r="D166" s="144" t="s">
        <v>1498</v>
      </c>
      <c r="E166" s="144">
        <v>1993</v>
      </c>
      <c r="F166" s="144">
        <v>1993</v>
      </c>
      <c r="G166" s="144">
        <v>1994</v>
      </c>
      <c r="H166" s="144"/>
      <c r="I166" s="144" t="s">
        <v>22</v>
      </c>
      <c r="J166" s="144">
        <v>0.01</v>
      </c>
      <c r="K166" s="144" t="s">
        <v>1335</v>
      </c>
      <c r="L166" s="144" t="s">
        <v>1463</v>
      </c>
      <c r="M166" s="148" t="s">
        <v>1220</v>
      </c>
    </row>
    <row r="167" ht="27.75" spans="1:13">
      <c r="A167" s="142">
        <v>164</v>
      </c>
      <c r="B167" s="144" t="s">
        <v>1013</v>
      </c>
      <c r="C167" s="144" t="s">
        <v>1499</v>
      </c>
      <c r="D167" s="144" t="s">
        <v>1500</v>
      </c>
      <c r="E167" s="144">
        <v>2004</v>
      </c>
      <c r="F167" s="144">
        <v>2004</v>
      </c>
      <c r="G167" s="144">
        <v>2005</v>
      </c>
      <c r="H167" s="144"/>
      <c r="I167" s="144" t="s">
        <v>22</v>
      </c>
      <c r="J167" s="144">
        <v>0.01</v>
      </c>
      <c r="K167" s="144" t="s">
        <v>1335</v>
      </c>
      <c r="L167" s="144" t="s">
        <v>1463</v>
      </c>
      <c r="M167" s="148" t="s">
        <v>1220</v>
      </c>
    </row>
    <row r="168" ht="27.75" spans="1:13">
      <c r="A168" s="142">
        <v>165</v>
      </c>
      <c r="B168" s="144" t="s">
        <v>1013</v>
      </c>
      <c r="C168" s="144" t="s">
        <v>1404</v>
      </c>
      <c r="D168" s="144" t="s">
        <v>1501</v>
      </c>
      <c r="E168" s="144">
        <v>2004</v>
      </c>
      <c r="F168" s="144">
        <v>2004</v>
      </c>
      <c r="G168" s="144">
        <v>2005</v>
      </c>
      <c r="H168" s="144"/>
      <c r="I168" s="144" t="s">
        <v>22</v>
      </c>
      <c r="J168" s="144">
        <v>0.02</v>
      </c>
      <c r="K168" s="144" t="s">
        <v>1335</v>
      </c>
      <c r="L168" s="144" t="s">
        <v>1463</v>
      </c>
      <c r="M168" s="148" t="s">
        <v>1220</v>
      </c>
    </row>
    <row r="169" ht="27.75" spans="1:13">
      <c r="A169" s="142">
        <v>166</v>
      </c>
      <c r="B169" s="144" t="s">
        <v>1013</v>
      </c>
      <c r="C169" s="144" t="s">
        <v>1404</v>
      </c>
      <c r="D169" s="144" t="s">
        <v>1502</v>
      </c>
      <c r="E169" s="144">
        <v>1993</v>
      </c>
      <c r="F169" s="144">
        <v>1993</v>
      </c>
      <c r="G169" s="144">
        <v>1994</v>
      </c>
      <c r="H169" s="144"/>
      <c r="I169" s="144" t="s">
        <v>22</v>
      </c>
      <c r="J169" s="144">
        <v>0.01</v>
      </c>
      <c r="K169" s="144" t="s">
        <v>1335</v>
      </c>
      <c r="L169" s="144" t="s">
        <v>1463</v>
      </c>
      <c r="M169" s="148" t="s">
        <v>1220</v>
      </c>
    </row>
    <row r="170" ht="27.75" spans="1:13">
      <c r="A170" s="142">
        <v>167</v>
      </c>
      <c r="B170" s="144" t="s">
        <v>1013</v>
      </c>
      <c r="C170" s="144" t="s">
        <v>1402</v>
      </c>
      <c r="D170" s="144" t="s">
        <v>1503</v>
      </c>
      <c r="E170" s="144">
        <v>2004</v>
      </c>
      <c r="F170" s="144">
        <v>2004</v>
      </c>
      <c r="G170" s="144">
        <v>2005</v>
      </c>
      <c r="H170" s="144"/>
      <c r="I170" s="144" t="s">
        <v>22</v>
      </c>
      <c r="J170" s="144">
        <v>0.01</v>
      </c>
      <c r="K170" s="144" t="s">
        <v>1335</v>
      </c>
      <c r="L170" s="144" t="s">
        <v>1463</v>
      </c>
      <c r="M170" s="148" t="s">
        <v>1220</v>
      </c>
    </row>
    <row r="171" ht="27.75" spans="1:13">
      <c r="A171" s="142">
        <v>168</v>
      </c>
      <c r="B171" s="144" t="s">
        <v>1013</v>
      </c>
      <c r="C171" s="144" t="s">
        <v>1402</v>
      </c>
      <c r="D171" s="144" t="s">
        <v>1504</v>
      </c>
      <c r="E171" s="144">
        <v>1993</v>
      </c>
      <c r="F171" s="144">
        <v>1993</v>
      </c>
      <c r="G171" s="144">
        <v>1994</v>
      </c>
      <c r="H171" s="144"/>
      <c r="I171" s="144" t="s">
        <v>22</v>
      </c>
      <c r="J171" s="144">
        <v>0.01</v>
      </c>
      <c r="K171" s="144" t="s">
        <v>1335</v>
      </c>
      <c r="L171" s="144" t="s">
        <v>1463</v>
      </c>
      <c r="M171" s="148" t="s">
        <v>1220</v>
      </c>
    </row>
    <row r="172" ht="27.75" spans="1:13">
      <c r="A172" s="142">
        <v>169</v>
      </c>
      <c r="B172" s="144" t="s">
        <v>1013</v>
      </c>
      <c r="C172" s="144" t="s">
        <v>1505</v>
      </c>
      <c r="D172" s="144" t="s">
        <v>1506</v>
      </c>
      <c r="E172" s="144">
        <v>1993</v>
      </c>
      <c r="F172" s="144">
        <v>1993</v>
      </c>
      <c r="G172" s="144">
        <v>1994</v>
      </c>
      <c r="H172" s="144"/>
      <c r="I172" s="144" t="s">
        <v>22</v>
      </c>
      <c r="J172" s="144">
        <v>0.01</v>
      </c>
      <c r="K172" s="144" t="s">
        <v>1335</v>
      </c>
      <c r="L172" s="144" t="s">
        <v>1463</v>
      </c>
      <c r="M172" s="148" t="s">
        <v>1220</v>
      </c>
    </row>
    <row r="173" ht="27.75" spans="1:13">
      <c r="A173" s="142">
        <v>170</v>
      </c>
      <c r="B173" s="144" t="s">
        <v>1013</v>
      </c>
      <c r="C173" s="144" t="s">
        <v>1505</v>
      </c>
      <c r="D173" s="144" t="s">
        <v>1507</v>
      </c>
      <c r="E173" s="144">
        <v>1993</v>
      </c>
      <c r="F173" s="144">
        <v>1993</v>
      </c>
      <c r="G173" s="144">
        <v>1994</v>
      </c>
      <c r="H173" s="144"/>
      <c r="I173" s="144" t="s">
        <v>22</v>
      </c>
      <c r="J173" s="144">
        <v>0.01</v>
      </c>
      <c r="K173" s="144" t="s">
        <v>1335</v>
      </c>
      <c r="L173" s="144" t="s">
        <v>1463</v>
      </c>
      <c r="M173" s="148" t="s">
        <v>1220</v>
      </c>
    </row>
    <row r="174" ht="27.75" spans="1:13">
      <c r="A174" s="142">
        <v>171</v>
      </c>
      <c r="B174" s="144" t="s">
        <v>1013</v>
      </c>
      <c r="C174" s="144" t="s">
        <v>1505</v>
      </c>
      <c r="D174" s="144" t="s">
        <v>1508</v>
      </c>
      <c r="E174" s="144">
        <v>2004</v>
      </c>
      <c r="F174" s="144">
        <v>2004</v>
      </c>
      <c r="G174" s="144">
        <v>2005</v>
      </c>
      <c r="H174" s="144"/>
      <c r="I174" s="144" t="s">
        <v>22</v>
      </c>
      <c r="J174" s="144">
        <v>0.02</v>
      </c>
      <c r="K174" s="144" t="s">
        <v>1335</v>
      </c>
      <c r="L174" s="144" t="s">
        <v>1463</v>
      </c>
      <c r="M174" s="148" t="s">
        <v>1220</v>
      </c>
    </row>
    <row r="175" ht="27.75" spans="1:13">
      <c r="A175" s="142">
        <v>172</v>
      </c>
      <c r="B175" s="144" t="s">
        <v>1013</v>
      </c>
      <c r="C175" s="144" t="s">
        <v>1505</v>
      </c>
      <c r="D175" s="144" t="s">
        <v>1509</v>
      </c>
      <c r="E175" s="144">
        <v>1993</v>
      </c>
      <c r="F175" s="144">
        <v>1993</v>
      </c>
      <c r="G175" s="144">
        <v>1994</v>
      </c>
      <c r="H175" s="144"/>
      <c r="I175" s="144" t="s">
        <v>22</v>
      </c>
      <c r="J175" s="144">
        <v>0.01</v>
      </c>
      <c r="K175" s="144" t="s">
        <v>1335</v>
      </c>
      <c r="L175" s="144" t="s">
        <v>1463</v>
      </c>
      <c r="M175" s="148" t="s">
        <v>1220</v>
      </c>
    </row>
    <row r="176" ht="27.75" spans="1:13">
      <c r="A176" s="142">
        <v>173</v>
      </c>
      <c r="B176" s="144" t="s">
        <v>1013</v>
      </c>
      <c r="C176" s="144" t="s">
        <v>1505</v>
      </c>
      <c r="D176" s="144" t="s">
        <v>1510</v>
      </c>
      <c r="E176" s="144">
        <v>1993</v>
      </c>
      <c r="F176" s="144">
        <v>1993</v>
      </c>
      <c r="G176" s="144">
        <v>1994</v>
      </c>
      <c r="H176" s="144"/>
      <c r="I176" s="144" t="s">
        <v>22</v>
      </c>
      <c r="J176" s="144">
        <v>0.01</v>
      </c>
      <c r="K176" s="144" t="s">
        <v>1335</v>
      </c>
      <c r="L176" s="144" t="s">
        <v>1463</v>
      </c>
      <c r="M176" s="148" t="s">
        <v>1220</v>
      </c>
    </row>
    <row r="177" ht="27.75" spans="1:13">
      <c r="A177" s="142">
        <v>174</v>
      </c>
      <c r="B177" s="144" t="s">
        <v>1013</v>
      </c>
      <c r="C177" s="144" t="s">
        <v>1505</v>
      </c>
      <c r="D177" s="144" t="s">
        <v>1511</v>
      </c>
      <c r="E177" s="144">
        <v>2002</v>
      </c>
      <c r="F177" s="144">
        <v>2002</v>
      </c>
      <c r="G177" s="144">
        <v>2003</v>
      </c>
      <c r="H177" s="144"/>
      <c r="I177" s="144" t="s">
        <v>22</v>
      </c>
      <c r="J177" s="144">
        <v>0.01</v>
      </c>
      <c r="K177" s="144" t="s">
        <v>1335</v>
      </c>
      <c r="L177" s="144" t="s">
        <v>1463</v>
      </c>
      <c r="M177" s="148" t="s">
        <v>1220</v>
      </c>
    </row>
    <row r="178" ht="27.75" spans="1:13">
      <c r="A178" s="142">
        <v>175</v>
      </c>
      <c r="B178" s="144" t="s">
        <v>1013</v>
      </c>
      <c r="C178" s="144" t="s">
        <v>1505</v>
      </c>
      <c r="D178" s="144" t="s">
        <v>1512</v>
      </c>
      <c r="E178" s="144">
        <v>1993</v>
      </c>
      <c r="F178" s="144">
        <v>1993</v>
      </c>
      <c r="G178" s="144">
        <v>1994</v>
      </c>
      <c r="H178" s="144"/>
      <c r="I178" s="144" t="s">
        <v>22</v>
      </c>
      <c r="J178" s="144">
        <v>0.01</v>
      </c>
      <c r="K178" s="144" t="s">
        <v>1335</v>
      </c>
      <c r="L178" s="144" t="s">
        <v>1463</v>
      </c>
      <c r="M178" s="148" t="s">
        <v>1220</v>
      </c>
    </row>
    <row r="179" ht="27.75" spans="1:13">
      <c r="A179" s="142">
        <v>176</v>
      </c>
      <c r="B179" s="144" t="s">
        <v>1013</v>
      </c>
      <c r="C179" s="144" t="s">
        <v>1505</v>
      </c>
      <c r="D179" s="144" t="s">
        <v>1513</v>
      </c>
      <c r="E179" s="144">
        <v>2008</v>
      </c>
      <c r="F179" s="144">
        <v>2008</v>
      </c>
      <c r="G179" s="144">
        <v>2009</v>
      </c>
      <c r="H179" s="144"/>
      <c r="I179" s="144" t="s">
        <v>22</v>
      </c>
      <c r="J179" s="144">
        <v>0.02</v>
      </c>
      <c r="K179" s="144" t="s">
        <v>1335</v>
      </c>
      <c r="L179" s="144" t="s">
        <v>1463</v>
      </c>
      <c r="M179" s="148" t="s">
        <v>1220</v>
      </c>
    </row>
    <row r="180" ht="27.75" spans="1:13">
      <c r="A180" s="142">
        <v>177</v>
      </c>
      <c r="B180" s="144" t="s">
        <v>1013</v>
      </c>
      <c r="C180" s="144" t="s">
        <v>1514</v>
      </c>
      <c r="D180" s="144" t="s">
        <v>1515</v>
      </c>
      <c r="E180" s="144">
        <v>1993</v>
      </c>
      <c r="F180" s="144">
        <v>1993</v>
      </c>
      <c r="G180" s="144">
        <v>1994</v>
      </c>
      <c r="H180" s="144"/>
      <c r="I180" s="144" t="s">
        <v>22</v>
      </c>
      <c r="J180" s="144">
        <v>0.01</v>
      </c>
      <c r="K180" s="144" t="s">
        <v>1335</v>
      </c>
      <c r="L180" s="144" t="s">
        <v>1463</v>
      </c>
      <c r="M180" s="148" t="s">
        <v>1220</v>
      </c>
    </row>
    <row r="181" ht="27.75" spans="1:13">
      <c r="A181" s="142">
        <v>178</v>
      </c>
      <c r="B181" s="144" t="s">
        <v>1013</v>
      </c>
      <c r="C181" s="144" t="s">
        <v>1514</v>
      </c>
      <c r="D181" s="144" t="s">
        <v>1516</v>
      </c>
      <c r="E181" s="144">
        <v>1993</v>
      </c>
      <c r="F181" s="144">
        <v>1993</v>
      </c>
      <c r="G181" s="144">
        <v>1994</v>
      </c>
      <c r="H181" s="144"/>
      <c r="I181" s="144" t="s">
        <v>22</v>
      </c>
      <c r="J181" s="144">
        <v>0.01</v>
      </c>
      <c r="K181" s="144" t="s">
        <v>1335</v>
      </c>
      <c r="L181" s="144" t="s">
        <v>1463</v>
      </c>
      <c r="M181" s="148" t="s">
        <v>1220</v>
      </c>
    </row>
    <row r="182" ht="27.75" spans="1:13">
      <c r="A182" s="142">
        <v>179</v>
      </c>
      <c r="B182" s="144" t="s">
        <v>1013</v>
      </c>
      <c r="C182" s="144" t="s">
        <v>1517</v>
      </c>
      <c r="D182" s="144" t="s">
        <v>1518</v>
      </c>
      <c r="E182" s="144">
        <v>2001</v>
      </c>
      <c r="F182" s="144">
        <v>2001</v>
      </c>
      <c r="G182" s="144">
        <v>2002</v>
      </c>
      <c r="H182" s="144"/>
      <c r="I182" s="144" t="s">
        <v>22</v>
      </c>
      <c r="J182" s="144">
        <v>0.04</v>
      </c>
      <c r="K182" s="144" t="s">
        <v>1335</v>
      </c>
      <c r="L182" s="144" t="s">
        <v>1463</v>
      </c>
      <c r="M182" s="148" t="s">
        <v>1220</v>
      </c>
    </row>
    <row r="183" ht="27.75" spans="1:13">
      <c r="A183" s="142">
        <v>180</v>
      </c>
      <c r="B183" s="144" t="s">
        <v>1013</v>
      </c>
      <c r="C183" s="144" t="s">
        <v>1517</v>
      </c>
      <c r="D183" s="144" t="s">
        <v>1519</v>
      </c>
      <c r="E183" s="144">
        <v>2001</v>
      </c>
      <c r="F183" s="144">
        <v>2001</v>
      </c>
      <c r="G183" s="144">
        <v>2002</v>
      </c>
      <c r="H183" s="144"/>
      <c r="I183" s="144" t="s">
        <v>22</v>
      </c>
      <c r="J183" s="144">
        <v>0.02</v>
      </c>
      <c r="K183" s="144" t="s">
        <v>1335</v>
      </c>
      <c r="L183" s="144" t="s">
        <v>1463</v>
      </c>
      <c r="M183" s="148" t="s">
        <v>1220</v>
      </c>
    </row>
    <row r="184" ht="27.75" spans="1:13">
      <c r="A184" s="142">
        <v>181</v>
      </c>
      <c r="B184" s="144" t="s">
        <v>1013</v>
      </c>
      <c r="C184" s="144" t="s">
        <v>1520</v>
      </c>
      <c r="D184" s="144" t="s">
        <v>1521</v>
      </c>
      <c r="E184" s="144">
        <v>2001</v>
      </c>
      <c r="F184" s="144">
        <v>2001</v>
      </c>
      <c r="G184" s="144">
        <v>2002</v>
      </c>
      <c r="H184" s="144"/>
      <c r="I184" s="144" t="s">
        <v>22</v>
      </c>
      <c r="J184" s="144">
        <v>0.02</v>
      </c>
      <c r="K184" s="144" t="s">
        <v>1335</v>
      </c>
      <c r="L184" s="144" t="s">
        <v>1463</v>
      </c>
      <c r="M184" s="148" t="s">
        <v>1220</v>
      </c>
    </row>
    <row r="185" ht="27.75" spans="1:13">
      <c r="A185" s="142">
        <v>182</v>
      </c>
      <c r="B185" s="144" t="s">
        <v>1013</v>
      </c>
      <c r="C185" s="144" t="s">
        <v>1505</v>
      </c>
      <c r="D185" s="144" t="s">
        <v>1522</v>
      </c>
      <c r="E185" s="144">
        <v>1993</v>
      </c>
      <c r="F185" s="144">
        <v>1993</v>
      </c>
      <c r="G185" s="144">
        <v>1994</v>
      </c>
      <c r="H185" s="144"/>
      <c r="I185" s="144" t="s">
        <v>22</v>
      </c>
      <c r="J185" s="144">
        <v>0.02</v>
      </c>
      <c r="K185" s="144" t="s">
        <v>1335</v>
      </c>
      <c r="L185" s="144" t="s">
        <v>1463</v>
      </c>
      <c r="M185" s="148" t="s">
        <v>1220</v>
      </c>
    </row>
    <row r="186" ht="27.75" spans="1:13">
      <c r="A186" s="142">
        <v>183</v>
      </c>
      <c r="B186" s="144" t="s">
        <v>1013</v>
      </c>
      <c r="C186" s="144" t="s">
        <v>1505</v>
      </c>
      <c r="D186" s="144" t="s">
        <v>1523</v>
      </c>
      <c r="E186" s="144">
        <v>2002</v>
      </c>
      <c r="F186" s="144">
        <v>2002</v>
      </c>
      <c r="G186" s="144">
        <v>2003</v>
      </c>
      <c r="H186" s="144"/>
      <c r="I186" s="144" t="s">
        <v>22</v>
      </c>
      <c r="J186" s="144">
        <v>0.02</v>
      </c>
      <c r="K186" s="144" t="s">
        <v>1335</v>
      </c>
      <c r="L186" s="144" t="s">
        <v>1463</v>
      </c>
      <c r="M186" s="148" t="s">
        <v>1220</v>
      </c>
    </row>
    <row r="187" ht="27.75" spans="1:13">
      <c r="A187" s="142">
        <v>184</v>
      </c>
      <c r="B187" s="144" t="s">
        <v>1013</v>
      </c>
      <c r="C187" s="144" t="s">
        <v>1505</v>
      </c>
      <c r="D187" s="144" t="s">
        <v>1524</v>
      </c>
      <c r="E187" s="144">
        <v>1993</v>
      </c>
      <c r="F187" s="144">
        <v>1993</v>
      </c>
      <c r="G187" s="144">
        <v>1994</v>
      </c>
      <c r="H187" s="144"/>
      <c r="I187" s="144" t="s">
        <v>22</v>
      </c>
      <c r="J187" s="144">
        <v>0.01</v>
      </c>
      <c r="K187" s="144" t="s">
        <v>1335</v>
      </c>
      <c r="L187" s="144" t="s">
        <v>1463</v>
      </c>
      <c r="M187" s="148" t="s">
        <v>1220</v>
      </c>
    </row>
    <row r="188" ht="27.75" spans="1:13">
      <c r="A188" s="142">
        <v>185</v>
      </c>
      <c r="B188" s="144" t="s">
        <v>1013</v>
      </c>
      <c r="C188" s="144" t="s">
        <v>1505</v>
      </c>
      <c r="D188" s="144" t="s">
        <v>1525</v>
      </c>
      <c r="E188" s="144">
        <v>1996</v>
      </c>
      <c r="F188" s="144">
        <v>1996</v>
      </c>
      <c r="G188" s="144">
        <v>1997</v>
      </c>
      <c r="H188" s="144"/>
      <c r="I188" s="144" t="s">
        <v>22</v>
      </c>
      <c r="J188" s="144">
        <v>0.01</v>
      </c>
      <c r="K188" s="144" t="s">
        <v>1335</v>
      </c>
      <c r="L188" s="144" t="s">
        <v>1463</v>
      </c>
      <c r="M188" s="148" t="s">
        <v>1220</v>
      </c>
    </row>
    <row r="189" ht="27.75" spans="1:13">
      <c r="A189" s="142">
        <v>186</v>
      </c>
      <c r="B189" s="144" t="s">
        <v>1013</v>
      </c>
      <c r="C189" s="144" t="s">
        <v>1505</v>
      </c>
      <c r="D189" s="144" t="s">
        <v>1526</v>
      </c>
      <c r="E189" s="144">
        <v>2002</v>
      </c>
      <c r="F189" s="144">
        <v>2002</v>
      </c>
      <c r="G189" s="144">
        <v>2003</v>
      </c>
      <c r="H189" s="144"/>
      <c r="I189" s="144" t="s">
        <v>22</v>
      </c>
      <c r="J189" s="144">
        <v>0.02</v>
      </c>
      <c r="K189" s="144" t="s">
        <v>1335</v>
      </c>
      <c r="L189" s="144" t="s">
        <v>1463</v>
      </c>
      <c r="M189" s="148" t="s">
        <v>1220</v>
      </c>
    </row>
    <row r="190" ht="27.75" spans="1:13">
      <c r="A190" s="142">
        <v>187</v>
      </c>
      <c r="B190" s="144" t="s">
        <v>1013</v>
      </c>
      <c r="C190" s="144" t="s">
        <v>1517</v>
      </c>
      <c r="D190" s="144" t="s">
        <v>1527</v>
      </c>
      <c r="E190" s="144">
        <v>1993</v>
      </c>
      <c r="F190" s="144">
        <v>1993</v>
      </c>
      <c r="G190" s="144">
        <v>1994</v>
      </c>
      <c r="H190" s="144"/>
      <c r="I190" s="144" t="s">
        <v>22</v>
      </c>
      <c r="J190" s="144">
        <v>0.01</v>
      </c>
      <c r="K190" s="144" t="s">
        <v>1335</v>
      </c>
      <c r="L190" s="144" t="s">
        <v>1463</v>
      </c>
      <c r="M190" s="148" t="s">
        <v>1220</v>
      </c>
    </row>
    <row r="191" ht="27.75" spans="1:13">
      <c r="A191" s="142">
        <v>188</v>
      </c>
      <c r="B191" s="144" t="s">
        <v>1013</v>
      </c>
      <c r="C191" s="144" t="s">
        <v>1528</v>
      </c>
      <c r="D191" s="144" t="s">
        <v>1529</v>
      </c>
      <c r="E191" s="144">
        <v>1993</v>
      </c>
      <c r="F191" s="144">
        <v>1993</v>
      </c>
      <c r="G191" s="144">
        <v>1994</v>
      </c>
      <c r="H191" s="144"/>
      <c r="I191" s="144" t="s">
        <v>22</v>
      </c>
      <c r="J191" s="144">
        <v>0.01</v>
      </c>
      <c r="K191" s="144" t="s">
        <v>1335</v>
      </c>
      <c r="L191" s="144" t="s">
        <v>1463</v>
      </c>
      <c r="M191" s="148" t="s">
        <v>1220</v>
      </c>
    </row>
    <row r="192" ht="27.75" spans="1:13">
      <c r="A192" s="142">
        <v>189</v>
      </c>
      <c r="B192" s="144" t="s">
        <v>1013</v>
      </c>
      <c r="C192" s="144" t="s">
        <v>1528</v>
      </c>
      <c r="D192" s="144" t="s">
        <v>1530</v>
      </c>
      <c r="E192" s="144">
        <v>1993</v>
      </c>
      <c r="F192" s="144">
        <v>1993</v>
      </c>
      <c r="G192" s="144">
        <v>1994</v>
      </c>
      <c r="H192" s="144"/>
      <c r="I192" s="144" t="s">
        <v>22</v>
      </c>
      <c r="J192" s="144">
        <v>0.01</v>
      </c>
      <c r="K192" s="144" t="s">
        <v>1335</v>
      </c>
      <c r="L192" s="144" t="s">
        <v>1463</v>
      </c>
      <c r="M192" s="148" t="s">
        <v>1220</v>
      </c>
    </row>
    <row r="193" ht="27.75" spans="1:13">
      <c r="A193" s="142">
        <v>190</v>
      </c>
      <c r="B193" s="144" t="s">
        <v>1013</v>
      </c>
      <c r="C193" s="144" t="s">
        <v>1528</v>
      </c>
      <c r="D193" s="144" t="s">
        <v>1531</v>
      </c>
      <c r="E193" s="144">
        <v>1993</v>
      </c>
      <c r="F193" s="144">
        <v>1993</v>
      </c>
      <c r="G193" s="144">
        <v>1994</v>
      </c>
      <c r="H193" s="144"/>
      <c r="I193" s="144" t="s">
        <v>22</v>
      </c>
      <c r="J193" s="144">
        <v>0.01</v>
      </c>
      <c r="K193" s="144" t="s">
        <v>1335</v>
      </c>
      <c r="L193" s="144" t="s">
        <v>1463</v>
      </c>
      <c r="M193" s="148" t="s">
        <v>1220</v>
      </c>
    </row>
    <row r="194" ht="27.75" spans="1:13">
      <c r="A194" s="142">
        <v>191</v>
      </c>
      <c r="B194" s="144" t="s">
        <v>1013</v>
      </c>
      <c r="C194" s="144" t="s">
        <v>1528</v>
      </c>
      <c r="D194" s="144" t="s">
        <v>1532</v>
      </c>
      <c r="E194" s="144">
        <v>1993</v>
      </c>
      <c r="F194" s="144">
        <v>1993</v>
      </c>
      <c r="G194" s="144">
        <v>1994</v>
      </c>
      <c r="H194" s="144"/>
      <c r="I194" s="144" t="s">
        <v>22</v>
      </c>
      <c r="J194" s="144">
        <v>0.01</v>
      </c>
      <c r="K194" s="144" t="s">
        <v>1335</v>
      </c>
      <c r="L194" s="144" t="s">
        <v>1463</v>
      </c>
      <c r="M194" s="148" t="s">
        <v>1220</v>
      </c>
    </row>
    <row r="195" ht="27.75" spans="1:13">
      <c r="A195" s="142">
        <v>192</v>
      </c>
      <c r="B195" s="144" t="s">
        <v>1013</v>
      </c>
      <c r="C195" s="144" t="s">
        <v>1520</v>
      </c>
      <c r="D195" s="144" t="s">
        <v>1533</v>
      </c>
      <c r="E195" s="144">
        <v>1993</v>
      </c>
      <c r="F195" s="144">
        <v>1993</v>
      </c>
      <c r="G195" s="144">
        <v>1994</v>
      </c>
      <c r="H195" s="144"/>
      <c r="I195" s="144" t="s">
        <v>22</v>
      </c>
      <c r="J195" s="144">
        <v>0.01</v>
      </c>
      <c r="K195" s="144" t="s">
        <v>1335</v>
      </c>
      <c r="L195" s="144" t="s">
        <v>1463</v>
      </c>
      <c r="M195" s="148" t="s">
        <v>1220</v>
      </c>
    </row>
    <row r="196" ht="27.75" spans="1:13">
      <c r="A196" s="142">
        <v>193</v>
      </c>
      <c r="B196" s="144" t="s">
        <v>1013</v>
      </c>
      <c r="C196" s="144" t="s">
        <v>1520</v>
      </c>
      <c r="D196" s="144" t="s">
        <v>1534</v>
      </c>
      <c r="E196" s="144">
        <v>1993</v>
      </c>
      <c r="F196" s="144">
        <v>1993</v>
      </c>
      <c r="G196" s="144">
        <v>1994</v>
      </c>
      <c r="H196" s="144"/>
      <c r="I196" s="144" t="s">
        <v>22</v>
      </c>
      <c r="J196" s="144">
        <v>0.01</v>
      </c>
      <c r="K196" s="144" t="s">
        <v>1335</v>
      </c>
      <c r="L196" s="144" t="s">
        <v>1463</v>
      </c>
      <c r="M196" s="148" t="s">
        <v>1220</v>
      </c>
    </row>
    <row r="197" ht="27.75" spans="1:13">
      <c r="A197" s="142">
        <v>194</v>
      </c>
      <c r="B197" s="144" t="s">
        <v>1013</v>
      </c>
      <c r="C197" s="144" t="s">
        <v>1520</v>
      </c>
      <c r="D197" s="144" t="s">
        <v>1535</v>
      </c>
      <c r="E197" s="144">
        <v>1993</v>
      </c>
      <c r="F197" s="144">
        <v>1993</v>
      </c>
      <c r="G197" s="144">
        <v>1994</v>
      </c>
      <c r="H197" s="144"/>
      <c r="I197" s="144" t="s">
        <v>22</v>
      </c>
      <c r="J197" s="144">
        <v>0.01</v>
      </c>
      <c r="K197" s="144" t="s">
        <v>1335</v>
      </c>
      <c r="L197" s="144" t="s">
        <v>1463</v>
      </c>
      <c r="M197" s="148" t="s">
        <v>1220</v>
      </c>
    </row>
    <row r="198" ht="27.75" spans="1:13">
      <c r="A198" s="142">
        <v>195</v>
      </c>
      <c r="B198" s="144" t="s">
        <v>1013</v>
      </c>
      <c r="C198" s="144" t="s">
        <v>1520</v>
      </c>
      <c r="D198" s="144" t="s">
        <v>1536</v>
      </c>
      <c r="E198" s="144">
        <v>1993</v>
      </c>
      <c r="F198" s="144">
        <v>1993</v>
      </c>
      <c r="G198" s="144">
        <v>1994</v>
      </c>
      <c r="H198" s="144"/>
      <c r="I198" s="144" t="s">
        <v>22</v>
      </c>
      <c r="J198" s="144">
        <v>0.01</v>
      </c>
      <c r="K198" s="144" t="s">
        <v>1335</v>
      </c>
      <c r="L198" s="144" t="s">
        <v>1463</v>
      </c>
      <c r="M198" s="148" t="s">
        <v>1220</v>
      </c>
    </row>
    <row r="199" ht="27.75" spans="1:13">
      <c r="A199" s="142">
        <v>196</v>
      </c>
      <c r="B199" s="144" t="s">
        <v>1013</v>
      </c>
      <c r="C199" s="144" t="s">
        <v>1520</v>
      </c>
      <c r="D199" s="144" t="s">
        <v>1537</v>
      </c>
      <c r="E199" s="144">
        <v>1995</v>
      </c>
      <c r="F199" s="144">
        <v>1995</v>
      </c>
      <c r="G199" s="144">
        <v>1996</v>
      </c>
      <c r="H199" s="144"/>
      <c r="I199" s="144" t="s">
        <v>22</v>
      </c>
      <c r="J199" s="144">
        <v>0.01</v>
      </c>
      <c r="K199" s="144" t="s">
        <v>1335</v>
      </c>
      <c r="L199" s="144" t="s">
        <v>1463</v>
      </c>
      <c r="M199" s="148" t="s">
        <v>1220</v>
      </c>
    </row>
    <row r="200" ht="27.75" spans="1:13">
      <c r="A200" s="142">
        <v>197</v>
      </c>
      <c r="B200" s="144" t="s">
        <v>1013</v>
      </c>
      <c r="C200" s="144" t="s">
        <v>1520</v>
      </c>
      <c r="D200" s="144" t="s">
        <v>1538</v>
      </c>
      <c r="E200" s="144">
        <v>1993</v>
      </c>
      <c r="F200" s="144">
        <v>1993</v>
      </c>
      <c r="G200" s="144">
        <v>1994</v>
      </c>
      <c r="H200" s="144"/>
      <c r="I200" s="144" t="s">
        <v>22</v>
      </c>
      <c r="J200" s="144">
        <v>0.01</v>
      </c>
      <c r="K200" s="144" t="s">
        <v>1335</v>
      </c>
      <c r="L200" s="144" t="s">
        <v>1463</v>
      </c>
      <c r="M200" s="148" t="s">
        <v>1220</v>
      </c>
    </row>
    <row r="201" ht="27.75" spans="1:13">
      <c r="A201" s="142">
        <v>198</v>
      </c>
      <c r="B201" s="144" t="s">
        <v>1013</v>
      </c>
      <c r="C201" s="144" t="s">
        <v>1520</v>
      </c>
      <c r="D201" s="144" t="s">
        <v>1539</v>
      </c>
      <c r="E201" s="144">
        <v>1993</v>
      </c>
      <c r="F201" s="144">
        <v>1993</v>
      </c>
      <c r="G201" s="144">
        <v>1994</v>
      </c>
      <c r="H201" s="144"/>
      <c r="I201" s="144" t="s">
        <v>22</v>
      </c>
      <c r="J201" s="144">
        <v>0.01</v>
      </c>
      <c r="K201" s="144" t="s">
        <v>1335</v>
      </c>
      <c r="L201" s="144" t="s">
        <v>1463</v>
      </c>
      <c r="M201" s="148" t="s">
        <v>1220</v>
      </c>
    </row>
    <row r="202" ht="27.75" spans="1:13">
      <c r="A202" s="142">
        <v>199</v>
      </c>
      <c r="B202" s="144" t="s">
        <v>1013</v>
      </c>
      <c r="C202" s="144" t="s">
        <v>1520</v>
      </c>
      <c r="D202" s="144" t="s">
        <v>1540</v>
      </c>
      <c r="E202" s="144">
        <v>2004</v>
      </c>
      <c r="F202" s="144">
        <v>2004</v>
      </c>
      <c r="G202" s="144">
        <v>2005</v>
      </c>
      <c r="H202" s="144"/>
      <c r="I202" s="144" t="s">
        <v>22</v>
      </c>
      <c r="J202" s="144">
        <v>0.01</v>
      </c>
      <c r="K202" s="144" t="s">
        <v>1335</v>
      </c>
      <c r="L202" s="144" t="s">
        <v>1463</v>
      </c>
      <c r="M202" s="148" t="s">
        <v>1220</v>
      </c>
    </row>
    <row r="203" ht="27.75" spans="1:13">
      <c r="A203" s="142">
        <v>200</v>
      </c>
      <c r="B203" s="144" t="s">
        <v>1013</v>
      </c>
      <c r="C203" s="144" t="s">
        <v>1520</v>
      </c>
      <c r="D203" s="144" t="s">
        <v>1541</v>
      </c>
      <c r="E203" s="144">
        <v>2002</v>
      </c>
      <c r="F203" s="144">
        <v>2002</v>
      </c>
      <c r="G203" s="144">
        <v>2003</v>
      </c>
      <c r="H203" s="144"/>
      <c r="I203" s="144" t="s">
        <v>22</v>
      </c>
      <c r="J203" s="144">
        <v>0.01</v>
      </c>
      <c r="K203" s="144" t="s">
        <v>1335</v>
      </c>
      <c r="L203" s="144" t="s">
        <v>1463</v>
      </c>
      <c r="M203" s="148" t="s">
        <v>1220</v>
      </c>
    </row>
    <row r="204" ht="27.75" spans="1:13">
      <c r="A204" s="142">
        <v>201</v>
      </c>
      <c r="B204" s="144" t="s">
        <v>1013</v>
      </c>
      <c r="C204" s="144" t="s">
        <v>1520</v>
      </c>
      <c r="D204" s="144" t="s">
        <v>1542</v>
      </c>
      <c r="E204" s="144">
        <v>2002</v>
      </c>
      <c r="F204" s="144">
        <v>2002</v>
      </c>
      <c r="G204" s="144">
        <v>2003</v>
      </c>
      <c r="H204" s="144"/>
      <c r="I204" s="144" t="s">
        <v>22</v>
      </c>
      <c r="J204" s="144">
        <v>0.05</v>
      </c>
      <c r="K204" s="144" t="s">
        <v>1335</v>
      </c>
      <c r="L204" s="144" t="s">
        <v>1463</v>
      </c>
      <c r="M204" s="148" t="s">
        <v>1220</v>
      </c>
    </row>
    <row r="205" ht="27.75" spans="1:13">
      <c r="A205" s="142">
        <v>202</v>
      </c>
      <c r="B205" s="144" t="s">
        <v>1013</v>
      </c>
      <c r="C205" s="144" t="s">
        <v>1543</v>
      </c>
      <c r="D205" s="144" t="s">
        <v>1544</v>
      </c>
      <c r="E205" s="144">
        <v>1994</v>
      </c>
      <c r="F205" s="144">
        <v>1994</v>
      </c>
      <c r="G205" s="144">
        <v>1995</v>
      </c>
      <c r="H205" s="144"/>
      <c r="I205" s="144" t="s">
        <v>22</v>
      </c>
      <c r="J205" s="144">
        <v>0.01</v>
      </c>
      <c r="K205" s="144" t="s">
        <v>1335</v>
      </c>
      <c r="L205" s="144" t="s">
        <v>1463</v>
      </c>
      <c r="M205" s="148" t="s">
        <v>1220</v>
      </c>
    </row>
    <row r="206" ht="27.75" spans="1:13">
      <c r="A206" s="142">
        <v>203</v>
      </c>
      <c r="B206" s="144" t="s">
        <v>1013</v>
      </c>
      <c r="C206" s="144" t="s">
        <v>1543</v>
      </c>
      <c r="D206" s="144" t="s">
        <v>1545</v>
      </c>
      <c r="E206" s="144">
        <v>1993</v>
      </c>
      <c r="F206" s="144">
        <v>1993</v>
      </c>
      <c r="G206" s="144">
        <v>1994</v>
      </c>
      <c r="H206" s="144"/>
      <c r="I206" s="144" t="s">
        <v>22</v>
      </c>
      <c r="J206" s="144">
        <v>0.01</v>
      </c>
      <c r="K206" s="144" t="s">
        <v>1335</v>
      </c>
      <c r="L206" s="144" t="s">
        <v>1463</v>
      </c>
      <c r="M206" s="148" t="s">
        <v>1220</v>
      </c>
    </row>
    <row r="207" ht="27.75" spans="1:13">
      <c r="A207" s="142">
        <v>204</v>
      </c>
      <c r="B207" s="144" t="s">
        <v>1013</v>
      </c>
      <c r="C207" s="144" t="s">
        <v>1543</v>
      </c>
      <c r="D207" s="144" t="s">
        <v>1546</v>
      </c>
      <c r="E207" s="144">
        <v>1993</v>
      </c>
      <c r="F207" s="144">
        <v>1993</v>
      </c>
      <c r="G207" s="144">
        <v>1994</v>
      </c>
      <c r="H207" s="144"/>
      <c r="I207" s="144" t="s">
        <v>22</v>
      </c>
      <c r="J207" s="144">
        <v>0.01</v>
      </c>
      <c r="K207" s="144" t="s">
        <v>1335</v>
      </c>
      <c r="L207" s="144" t="s">
        <v>1463</v>
      </c>
      <c r="M207" s="148" t="s">
        <v>1220</v>
      </c>
    </row>
    <row r="208" ht="27.75" spans="1:13">
      <c r="A208" s="142">
        <v>205</v>
      </c>
      <c r="B208" s="144" t="s">
        <v>1013</v>
      </c>
      <c r="C208" s="144" t="s">
        <v>1547</v>
      </c>
      <c r="D208" s="144" t="s">
        <v>1548</v>
      </c>
      <c r="E208" s="144">
        <v>2004</v>
      </c>
      <c r="F208" s="144">
        <v>2004</v>
      </c>
      <c r="G208" s="144">
        <v>2005</v>
      </c>
      <c r="H208" s="144"/>
      <c r="I208" s="144" t="s">
        <v>22</v>
      </c>
      <c r="J208" s="144">
        <v>0.01</v>
      </c>
      <c r="K208" s="144" t="s">
        <v>1335</v>
      </c>
      <c r="L208" s="144" t="s">
        <v>1463</v>
      </c>
      <c r="M208" s="148" t="s">
        <v>1220</v>
      </c>
    </row>
    <row r="209" ht="27.75" spans="1:13">
      <c r="A209" s="142">
        <v>206</v>
      </c>
      <c r="B209" s="144" t="s">
        <v>1013</v>
      </c>
      <c r="C209" s="144" t="s">
        <v>1549</v>
      </c>
      <c r="D209" s="144" t="s">
        <v>1550</v>
      </c>
      <c r="E209" s="144">
        <v>2004</v>
      </c>
      <c r="F209" s="144">
        <v>2004</v>
      </c>
      <c r="G209" s="144">
        <v>2005</v>
      </c>
      <c r="H209" s="144"/>
      <c r="I209" s="144" t="s">
        <v>22</v>
      </c>
      <c r="J209" s="144">
        <v>0.01</v>
      </c>
      <c r="K209" s="144" t="s">
        <v>1335</v>
      </c>
      <c r="L209" s="144" t="s">
        <v>1463</v>
      </c>
      <c r="M209" s="148" t="s">
        <v>1220</v>
      </c>
    </row>
    <row r="210" ht="27.75" spans="1:13">
      <c r="A210" s="142">
        <v>207</v>
      </c>
      <c r="B210" s="144" t="s">
        <v>1013</v>
      </c>
      <c r="C210" s="144" t="s">
        <v>1549</v>
      </c>
      <c r="D210" s="144" t="s">
        <v>1551</v>
      </c>
      <c r="E210" s="144">
        <v>1993</v>
      </c>
      <c r="F210" s="144">
        <v>1993</v>
      </c>
      <c r="G210" s="144">
        <v>1994</v>
      </c>
      <c r="H210" s="144"/>
      <c r="I210" s="144" t="s">
        <v>22</v>
      </c>
      <c r="J210" s="144">
        <v>0.01</v>
      </c>
      <c r="K210" s="144" t="s">
        <v>1335</v>
      </c>
      <c r="L210" s="144" t="s">
        <v>1463</v>
      </c>
      <c r="M210" s="148" t="s">
        <v>1220</v>
      </c>
    </row>
    <row r="211" ht="27.75" spans="1:13">
      <c r="A211" s="142">
        <v>208</v>
      </c>
      <c r="B211" s="144" t="s">
        <v>1013</v>
      </c>
      <c r="C211" s="144" t="s">
        <v>1549</v>
      </c>
      <c r="D211" s="144" t="s">
        <v>1552</v>
      </c>
      <c r="E211" s="144">
        <v>1996</v>
      </c>
      <c r="F211" s="144">
        <v>1996</v>
      </c>
      <c r="G211" s="144">
        <v>1997</v>
      </c>
      <c r="H211" s="144"/>
      <c r="I211" s="144" t="s">
        <v>22</v>
      </c>
      <c r="J211" s="144">
        <v>0.01</v>
      </c>
      <c r="K211" s="144" t="s">
        <v>1335</v>
      </c>
      <c r="L211" s="144" t="s">
        <v>1463</v>
      </c>
      <c r="M211" s="148" t="s">
        <v>1220</v>
      </c>
    </row>
    <row r="212" ht="27.75" spans="1:13">
      <c r="A212" s="142">
        <v>209</v>
      </c>
      <c r="B212" s="144" t="s">
        <v>1013</v>
      </c>
      <c r="C212" s="144" t="s">
        <v>1549</v>
      </c>
      <c r="D212" s="144" t="s">
        <v>1553</v>
      </c>
      <c r="E212" s="144">
        <v>1993</v>
      </c>
      <c r="F212" s="144">
        <v>1993</v>
      </c>
      <c r="G212" s="144">
        <v>1994</v>
      </c>
      <c r="H212" s="144"/>
      <c r="I212" s="144" t="s">
        <v>22</v>
      </c>
      <c r="J212" s="144">
        <v>0.01</v>
      </c>
      <c r="K212" s="144" t="s">
        <v>1335</v>
      </c>
      <c r="L212" s="144" t="s">
        <v>1463</v>
      </c>
      <c r="M212" s="148" t="s">
        <v>1220</v>
      </c>
    </row>
    <row r="213" ht="27.75" spans="1:13">
      <c r="A213" s="142">
        <v>210</v>
      </c>
      <c r="B213" s="144" t="s">
        <v>1013</v>
      </c>
      <c r="C213" s="144" t="s">
        <v>1549</v>
      </c>
      <c r="D213" s="144" t="s">
        <v>1554</v>
      </c>
      <c r="E213" s="144">
        <v>2004</v>
      </c>
      <c r="F213" s="144">
        <v>2004</v>
      </c>
      <c r="G213" s="144">
        <v>2005</v>
      </c>
      <c r="H213" s="144"/>
      <c r="I213" s="144" t="s">
        <v>22</v>
      </c>
      <c r="J213" s="144">
        <v>0.02</v>
      </c>
      <c r="K213" s="144" t="s">
        <v>1335</v>
      </c>
      <c r="L213" s="144" t="s">
        <v>1463</v>
      </c>
      <c r="M213" s="148" t="s">
        <v>1220</v>
      </c>
    </row>
    <row r="214" ht="27.75" spans="1:13">
      <c r="A214" s="142">
        <v>211</v>
      </c>
      <c r="B214" s="144" t="s">
        <v>1013</v>
      </c>
      <c r="C214" s="144" t="s">
        <v>1549</v>
      </c>
      <c r="D214" s="144" t="s">
        <v>1555</v>
      </c>
      <c r="E214" s="144">
        <v>2006</v>
      </c>
      <c r="F214" s="144">
        <v>2006</v>
      </c>
      <c r="G214" s="144">
        <v>2007</v>
      </c>
      <c r="H214" s="144"/>
      <c r="I214" s="144" t="s">
        <v>22</v>
      </c>
      <c r="J214" s="144">
        <v>0.02</v>
      </c>
      <c r="K214" s="144" t="s">
        <v>1335</v>
      </c>
      <c r="L214" s="144" t="s">
        <v>1463</v>
      </c>
      <c r="M214" s="148" t="s">
        <v>1220</v>
      </c>
    </row>
    <row r="215" ht="27.75" spans="1:13">
      <c r="A215" s="142">
        <v>212</v>
      </c>
      <c r="B215" s="144" t="s">
        <v>1013</v>
      </c>
      <c r="C215" s="144" t="s">
        <v>1549</v>
      </c>
      <c r="D215" s="144" t="s">
        <v>1556</v>
      </c>
      <c r="E215" s="144">
        <v>2006</v>
      </c>
      <c r="F215" s="144">
        <v>2006</v>
      </c>
      <c r="G215" s="144">
        <v>2007</v>
      </c>
      <c r="H215" s="144"/>
      <c r="I215" s="144" t="s">
        <v>22</v>
      </c>
      <c r="J215" s="144">
        <v>0.02</v>
      </c>
      <c r="K215" s="144" t="s">
        <v>1335</v>
      </c>
      <c r="L215" s="144" t="s">
        <v>1463</v>
      </c>
      <c r="M215" s="148" t="s">
        <v>1220</v>
      </c>
    </row>
    <row r="216" ht="27.75" spans="1:13">
      <c r="A216" s="142">
        <v>213</v>
      </c>
      <c r="B216" s="144" t="s">
        <v>1013</v>
      </c>
      <c r="C216" s="144" t="s">
        <v>1549</v>
      </c>
      <c r="D216" s="144" t="s">
        <v>1557</v>
      </c>
      <c r="E216" s="144">
        <v>2006</v>
      </c>
      <c r="F216" s="144">
        <v>2006</v>
      </c>
      <c r="G216" s="144">
        <v>2007</v>
      </c>
      <c r="H216" s="144"/>
      <c r="I216" s="144" t="s">
        <v>22</v>
      </c>
      <c r="J216" s="144">
        <v>0.02</v>
      </c>
      <c r="K216" s="144" t="s">
        <v>1335</v>
      </c>
      <c r="L216" s="144" t="s">
        <v>1463</v>
      </c>
      <c r="M216" s="148" t="s">
        <v>1220</v>
      </c>
    </row>
    <row r="217" ht="27.75" spans="1:13">
      <c r="A217" s="142">
        <v>214</v>
      </c>
      <c r="B217" s="144" t="s">
        <v>1013</v>
      </c>
      <c r="C217" s="144" t="s">
        <v>1549</v>
      </c>
      <c r="D217" s="144" t="s">
        <v>1558</v>
      </c>
      <c r="E217" s="144">
        <v>2006</v>
      </c>
      <c r="F217" s="144">
        <v>2006</v>
      </c>
      <c r="G217" s="144">
        <v>2007</v>
      </c>
      <c r="H217" s="144"/>
      <c r="I217" s="144" t="s">
        <v>22</v>
      </c>
      <c r="J217" s="144">
        <v>0.02</v>
      </c>
      <c r="K217" s="144" t="s">
        <v>1335</v>
      </c>
      <c r="L217" s="144" t="s">
        <v>1463</v>
      </c>
      <c r="M217" s="148" t="s">
        <v>1220</v>
      </c>
    </row>
    <row r="218" ht="27.75" spans="1:13">
      <c r="A218" s="142">
        <v>215</v>
      </c>
      <c r="B218" s="144" t="s">
        <v>1013</v>
      </c>
      <c r="C218" s="144" t="s">
        <v>1549</v>
      </c>
      <c r="D218" s="144" t="s">
        <v>1559</v>
      </c>
      <c r="E218" s="144">
        <v>2006</v>
      </c>
      <c r="F218" s="144">
        <v>2006</v>
      </c>
      <c r="G218" s="144">
        <v>2007</v>
      </c>
      <c r="H218" s="144"/>
      <c r="I218" s="144" t="s">
        <v>22</v>
      </c>
      <c r="J218" s="144">
        <v>0.02</v>
      </c>
      <c r="K218" s="144" t="s">
        <v>1335</v>
      </c>
      <c r="L218" s="144" t="s">
        <v>1463</v>
      </c>
      <c r="M218" s="148" t="s">
        <v>1220</v>
      </c>
    </row>
    <row r="219" ht="27.75" spans="1:13">
      <c r="A219" s="142">
        <v>216</v>
      </c>
      <c r="B219" s="144" t="s">
        <v>1013</v>
      </c>
      <c r="C219" s="144" t="s">
        <v>1549</v>
      </c>
      <c r="D219" s="144" t="s">
        <v>1560</v>
      </c>
      <c r="E219" s="144">
        <v>2006</v>
      </c>
      <c r="F219" s="144">
        <v>2006</v>
      </c>
      <c r="G219" s="144">
        <v>2007</v>
      </c>
      <c r="H219" s="144"/>
      <c r="I219" s="144" t="s">
        <v>22</v>
      </c>
      <c r="J219" s="144">
        <v>0.02</v>
      </c>
      <c r="K219" s="144" t="s">
        <v>1335</v>
      </c>
      <c r="L219" s="144" t="s">
        <v>1463</v>
      </c>
      <c r="M219" s="148" t="s">
        <v>1220</v>
      </c>
    </row>
    <row r="220" ht="27.75" spans="1:13">
      <c r="A220" s="142">
        <v>217</v>
      </c>
      <c r="B220" s="144" t="s">
        <v>1013</v>
      </c>
      <c r="C220" s="144" t="s">
        <v>1549</v>
      </c>
      <c r="D220" s="144" t="s">
        <v>1561</v>
      </c>
      <c r="E220" s="144">
        <v>2007</v>
      </c>
      <c r="F220" s="144">
        <v>2007</v>
      </c>
      <c r="G220" s="144">
        <v>2008</v>
      </c>
      <c r="H220" s="144"/>
      <c r="I220" s="144" t="s">
        <v>22</v>
      </c>
      <c r="J220" s="144">
        <v>0.02</v>
      </c>
      <c r="K220" s="144" t="s">
        <v>1335</v>
      </c>
      <c r="L220" s="144" t="s">
        <v>1463</v>
      </c>
      <c r="M220" s="148" t="s">
        <v>1220</v>
      </c>
    </row>
    <row r="221" ht="27.75" spans="1:13">
      <c r="A221" s="142">
        <v>218</v>
      </c>
      <c r="B221" s="144" t="s">
        <v>1013</v>
      </c>
      <c r="C221" s="144" t="s">
        <v>1549</v>
      </c>
      <c r="D221" s="144" t="s">
        <v>1562</v>
      </c>
      <c r="E221" s="144">
        <v>2007</v>
      </c>
      <c r="F221" s="144">
        <v>2007</v>
      </c>
      <c r="G221" s="144">
        <v>2008</v>
      </c>
      <c r="H221" s="144"/>
      <c r="I221" s="144" t="s">
        <v>22</v>
      </c>
      <c r="J221" s="144">
        <v>0.02</v>
      </c>
      <c r="K221" s="144" t="s">
        <v>1335</v>
      </c>
      <c r="L221" s="144" t="s">
        <v>1463</v>
      </c>
      <c r="M221" s="148" t="s">
        <v>1220</v>
      </c>
    </row>
    <row r="222" ht="27.75" spans="1:13">
      <c r="A222" s="142">
        <v>219</v>
      </c>
      <c r="B222" s="144" t="s">
        <v>1013</v>
      </c>
      <c r="C222" s="144" t="s">
        <v>1563</v>
      </c>
      <c r="D222" s="144" t="s">
        <v>1564</v>
      </c>
      <c r="E222" s="144">
        <v>2007</v>
      </c>
      <c r="F222" s="144">
        <v>2007</v>
      </c>
      <c r="G222" s="144">
        <v>2008</v>
      </c>
      <c r="H222" s="144"/>
      <c r="I222" s="144" t="s">
        <v>22</v>
      </c>
      <c r="J222" s="144">
        <v>0.02</v>
      </c>
      <c r="K222" s="144" t="s">
        <v>1335</v>
      </c>
      <c r="L222" s="144" t="s">
        <v>1463</v>
      </c>
      <c r="M222" s="148" t="s">
        <v>1220</v>
      </c>
    </row>
    <row r="223" ht="27.75" spans="1:13">
      <c r="A223" s="142">
        <v>220</v>
      </c>
      <c r="B223" s="144" t="s">
        <v>1013</v>
      </c>
      <c r="C223" s="144" t="s">
        <v>1549</v>
      </c>
      <c r="D223" s="144" t="s">
        <v>1565</v>
      </c>
      <c r="E223" s="144">
        <v>2007</v>
      </c>
      <c r="F223" s="144">
        <v>2007</v>
      </c>
      <c r="G223" s="144">
        <v>2008</v>
      </c>
      <c r="H223" s="144"/>
      <c r="I223" s="144" t="s">
        <v>22</v>
      </c>
      <c r="J223" s="144">
        <v>0.02</v>
      </c>
      <c r="K223" s="144" t="s">
        <v>1335</v>
      </c>
      <c r="L223" s="144" t="s">
        <v>1463</v>
      </c>
      <c r="M223" s="148" t="s">
        <v>1220</v>
      </c>
    </row>
    <row r="224" ht="27.75" spans="1:13">
      <c r="A224" s="142">
        <v>221</v>
      </c>
      <c r="B224" s="144" t="s">
        <v>1013</v>
      </c>
      <c r="C224" s="144" t="s">
        <v>1549</v>
      </c>
      <c r="D224" s="144" t="s">
        <v>1566</v>
      </c>
      <c r="E224" s="144">
        <v>2007</v>
      </c>
      <c r="F224" s="144">
        <v>2007</v>
      </c>
      <c r="G224" s="144">
        <v>2008</v>
      </c>
      <c r="H224" s="144"/>
      <c r="I224" s="144" t="s">
        <v>22</v>
      </c>
      <c r="J224" s="144">
        <v>0.03</v>
      </c>
      <c r="K224" s="144" t="s">
        <v>1335</v>
      </c>
      <c r="L224" s="144" t="s">
        <v>1463</v>
      </c>
      <c r="M224" s="148" t="s">
        <v>1220</v>
      </c>
    </row>
    <row r="225" ht="27.75" spans="1:13">
      <c r="A225" s="142">
        <v>222</v>
      </c>
      <c r="B225" s="144" t="s">
        <v>1013</v>
      </c>
      <c r="C225" s="144" t="s">
        <v>1549</v>
      </c>
      <c r="D225" s="144" t="s">
        <v>1567</v>
      </c>
      <c r="E225" s="144">
        <v>2007</v>
      </c>
      <c r="F225" s="144">
        <v>2007</v>
      </c>
      <c r="G225" s="144">
        <v>2008</v>
      </c>
      <c r="H225" s="144"/>
      <c r="I225" s="144" t="s">
        <v>22</v>
      </c>
      <c r="J225" s="144">
        <v>0.02</v>
      </c>
      <c r="K225" s="144" t="s">
        <v>1335</v>
      </c>
      <c r="L225" s="144" t="s">
        <v>1463</v>
      </c>
      <c r="M225" s="148" t="s">
        <v>1220</v>
      </c>
    </row>
    <row r="226" ht="27.75" spans="1:13">
      <c r="A226" s="142">
        <v>223</v>
      </c>
      <c r="B226" s="144" t="s">
        <v>1013</v>
      </c>
      <c r="C226" s="144" t="s">
        <v>1568</v>
      </c>
      <c r="D226" s="144" t="s">
        <v>1569</v>
      </c>
      <c r="E226" s="144">
        <v>2007</v>
      </c>
      <c r="F226" s="144">
        <v>2007</v>
      </c>
      <c r="G226" s="144">
        <v>2008</v>
      </c>
      <c r="H226" s="144"/>
      <c r="I226" s="144" t="s">
        <v>22</v>
      </c>
      <c r="J226" s="144">
        <v>0.02</v>
      </c>
      <c r="K226" s="144" t="s">
        <v>1335</v>
      </c>
      <c r="L226" s="144" t="s">
        <v>1463</v>
      </c>
      <c r="M226" s="148" t="s">
        <v>1220</v>
      </c>
    </row>
    <row r="227" ht="27.75" spans="1:13">
      <c r="A227" s="142">
        <v>224</v>
      </c>
      <c r="B227" s="144" t="s">
        <v>1013</v>
      </c>
      <c r="C227" s="144" t="s">
        <v>1570</v>
      </c>
      <c r="D227" s="144" t="s">
        <v>1571</v>
      </c>
      <c r="E227" s="144">
        <v>2007</v>
      </c>
      <c r="F227" s="144">
        <v>2007</v>
      </c>
      <c r="G227" s="144">
        <v>2008</v>
      </c>
      <c r="H227" s="144"/>
      <c r="I227" s="144" t="s">
        <v>22</v>
      </c>
      <c r="J227" s="144">
        <v>0.02</v>
      </c>
      <c r="K227" s="144" t="s">
        <v>1335</v>
      </c>
      <c r="L227" s="144" t="s">
        <v>1463</v>
      </c>
      <c r="M227" s="148" t="s">
        <v>1220</v>
      </c>
    </row>
    <row r="228" ht="27.75" spans="1:13">
      <c r="A228" s="142">
        <v>225</v>
      </c>
      <c r="B228" s="144" t="s">
        <v>1013</v>
      </c>
      <c r="C228" s="144" t="s">
        <v>1572</v>
      </c>
      <c r="D228" s="144" t="s">
        <v>1573</v>
      </c>
      <c r="E228" s="144">
        <v>2006</v>
      </c>
      <c r="F228" s="144">
        <v>2006</v>
      </c>
      <c r="G228" s="144">
        <v>2007</v>
      </c>
      <c r="H228" s="144"/>
      <c r="I228" s="144" t="s">
        <v>22</v>
      </c>
      <c r="J228" s="144">
        <v>0.02</v>
      </c>
      <c r="K228" s="144" t="s">
        <v>1335</v>
      </c>
      <c r="L228" s="144" t="s">
        <v>1463</v>
      </c>
      <c r="M228" s="148" t="s">
        <v>1220</v>
      </c>
    </row>
    <row r="229" ht="27.75" spans="1:13">
      <c r="A229" s="142">
        <v>226</v>
      </c>
      <c r="B229" s="144" t="s">
        <v>1013</v>
      </c>
      <c r="C229" s="144" t="s">
        <v>1574</v>
      </c>
      <c r="D229" s="144" t="s">
        <v>1575</v>
      </c>
      <c r="E229" s="144">
        <v>2006</v>
      </c>
      <c r="F229" s="144">
        <v>2006</v>
      </c>
      <c r="G229" s="144">
        <v>2007</v>
      </c>
      <c r="H229" s="144"/>
      <c r="I229" s="144" t="s">
        <v>22</v>
      </c>
      <c r="J229" s="144">
        <v>0.02</v>
      </c>
      <c r="K229" s="144" t="s">
        <v>1335</v>
      </c>
      <c r="L229" s="144" t="s">
        <v>1463</v>
      </c>
      <c r="M229" s="148" t="s">
        <v>1220</v>
      </c>
    </row>
    <row r="230" ht="27.75" spans="1:13">
      <c r="A230" s="142">
        <v>227</v>
      </c>
      <c r="B230" s="144" t="s">
        <v>1013</v>
      </c>
      <c r="C230" s="144" t="s">
        <v>1576</v>
      </c>
      <c r="D230" s="144" t="s">
        <v>1577</v>
      </c>
      <c r="E230" s="144">
        <v>2006</v>
      </c>
      <c r="F230" s="144">
        <v>2006</v>
      </c>
      <c r="G230" s="144">
        <v>2007</v>
      </c>
      <c r="H230" s="144"/>
      <c r="I230" s="144" t="s">
        <v>22</v>
      </c>
      <c r="J230" s="144">
        <v>0.02</v>
      </c>
      <c r="K230" s="144" t="s">
        <v>1335</v>
      </c>
      <c r="L230" s="144" t="s">
        <v>1463</v>
      </c>
      <c r="M230" s="148" t="s">
        <v>1220</v>
      </c>
    </row>
    <row r="231" ht="27.75" spans="1:13">
      <c r="A231" s="142">
        <v>228</v>
      </c>
      <c r="B231" s="144" t="s">
        <v>1013</v>
      </c>
      <c r="C231" s="144" t="s">
        <v>1578</v>
      </c>
      <c r="D231" s="144" t="s">
        <v>1579</v>
      </c>
      <c r="E231" s="144">
        <v>2006</v>
      </c>
      <c r="F231" s="144">
        <v>2006</v>
      </c>
      <c r="G231" s="144">
        <v>2007</v>
      </c>
      <c r="H231" s="144"/>
      <c r="I231" s="144" t="s">
        <v>22</v>
      </c>
      <c r="J231" s="144">
        <v>0.02</v>
      </c>
      <c r="K231" s="144" t="s">
        <v>1335</v>
      </c>
      <c r="L231" s="144" t="s">
        <v>1463</v>
      </c>
      <c r="M231" s="148" t="s">
        <v>1220</v>
      </c>
    </row>
    <row r="232" ht="27.75" spans="1:13">
      <c r="A232" s="142">
        <v>229</v>
      </c>
      <c r="B232" s="144" t="s">
        <v>1013</v>
      </c>
      <c r="C232" s="144" t="s">
        <v>1580</v>
      </c>
      <c r="D232" s="144" t="s">
        <v>1581</v>
      </c>
      <c r="E232" s="144">
        <v>2006</v>
      </c>
      <c r="F232" s="144">
        <v>2006</v>
      </c>
      <c r="G232" s="144">
        <v>2007</v>
      </c>
      <c r="H232" s="144"/>
      <c r="I232" s="144" t="s">
        <v>22</v>
      </c>
      <c r="J232" s="144">
        <v>0.02</v>
      </c>
      <c r="K232" s="144" t="s">
        <v>1335</v>
      </c>
      <c r="L232" s="144" t="s">
        <v>1463</v>
      </c>
      <c r="M232" s="148" t="s">
        <v>1220</v>
      </c>
    </row>
    <row r="233" ht="27.75" spans="1:13">
      <c r="A233" s="142">
        <v>230</v>
      </c>
      <c r="B233" s="144" t="s">
        <v>1013</v>
      </c>
      <c r="C233" s="144" t="s">
        <v>1582</v>
      </c>
      <c r="D233" s="144" t="s">
        <v>1583</v>
      </c>
      <c r="E233" s="144">
        <v>2006</v>
      </c>
      <c r="F233" s="144">
        <v>2006</v>
      </c>
      <c r="G233" s="144">
        <v>2007</v>
      </c>
      <c r="H233" s="144"/>
      <c r="I233" s="144" t="s">
        <v>22</v>
      </c>
      <c r="J233" s="144">
        <v>0.02</v>
      </c>
      <c r="K233" s="144" t="s">
        <v>1335</v>
      </c>
      <c r="L233" s="144" t="s">
        <v>1463</v>
      </c>
      <c r="M233" s="148" t="s">
        <v>1220</v>
      </c>
    </row>
    <row r="234" ht="27.75" spans="1:13">
      <c r="A234" s="142">
        <v>231</v>
      </c>
      <c r="B234" s="144" t="s">
        <v>1013</v>
      </c>
      <c r="C234" s="144" t="s">
        <v>1584</v>
      </c>
      <c r="D234" s="144" t="s">
        <v>1585</v>
      </c>
      <c r="E234" s="144">
        <v>2006</v>
      </c>
      <c r="F234" s="144">
        <v>2006</v>
      </c>
      <c r="G234" s="144">
        <v>2007</v>
      </c>
      <c r="H234" s="144"/>
      <c r="I234" s="144" t="s">
        <v>22</v>
      </c>
      <c r="J234" s="144">
        <v>0.02</v>
      </c>
      <c r="K234" s="144" t="s">
        <v>1335</v>
      </c>
      <c r="L234" s="144" t="s">
        <v>1463</v>
      </c>
      <c r="M234" s="148" t="s">
        <v>1220</v>
      </c>
    </row>
    <row r="235" ht="27.75" spans="1:13">
      <c r="A235" s="142">
        <v>232</v>
      </c>
      <c r="B235" s="144" t="s">
        <v>1013</v>
      </c>
      <c r="C235" s="144" t="s">
        <v>1586</v>
      </c>
      <c r="D235" s="144" t="s">
        <v>1587</v>
      </c>
      <c r="E235" s="144">
        <v>2006</v>
      </c>
      <c r="F235" s="144">
        <v>2006</v>
      </c>
      <c r="G235" s="144">
        <v>2007</v>
      </c>
      <c r="H235" s="144"/>
      <c r="I235" s="144" t="s">
        <v>22</v>
      </c>
      <c r="J235" s="144">
        <v>0.02</v>
      </c>
      <c r="K235" s="144" t="s">
        <v>1335</v>
      </c>
      <c r="L235" s="144" t="s">
        <v>1463</v>
      </c>
      <c r="M235" s="148" t="s">
        <v>1220</v>
      </c>
    </row>
    <row r="236" ht="27.75" spans="1:13">
      <c r="A236" s="142">
        <v>233</v>
      </c>
      <c r="B236" s="144" t="s">
        <v>1013</v>
      </c>
      <c r="C236" s="144" t="s">
        <v>1588</v>
      </c>
      <c r="D236" s="144" t="s">
        <v>1589</v>
      </c>
      <c r="E236" s="144">
        <v>2006</v>
      </c>
      <c r="F236" s="144">
        <v>2006</v>
      </c>
      <c r="G236" s="144">
        <v>2007</v>
      </c>
      <c r="H236" s="144"/>
      <c r="I236" s="144" t="s">
        <v>22</v>
      </c>
      <c r="J236" s="144">
        <v>0.02</v>
      </c>
      <c r="K236" s="144" t="s">
        <v>1335</v>
      </c>
      <c r="L236" s="144" t="s">
        <v>1463</v>
      </c>
      <c r="M236" s="148" t="s">
        <v>1220</v>
      </c>
    </row>
    <row r="237" ht="27.75" spans="1:13">
      <c r="A237" s="142">
        <v>234</v>
      </c>
      <c r="B237" s="144" t="s">
        <v>1013</v>
      </c>
      <c r="C237" s="144" t="s">
        <v>1590</v>
      </c>
      <c r="D237" s="144" t="s">
        <v>1591</v>
      </c>
      <c r="E237" s="144">
        <v>2007</v>
      </c>
      <c r="F237" s="144">
        <v>2007</v>
      </c>
      <c r="G237" s="144">
        <v>2008</v>
      </c>
      <c r="H237" s="144"/>
      <c r="I237" s="144" t="s">
        <v>22</v>
      </c>
      <c r="J237" s="144">
        <v>0.01</v>
      </c>
      <c r="K237" s="144" t="s">
        <v>1335</v>
      </c>
      <c r="L237" s="144" t="s">
        <v>1463</v>
      </c>
      <c r="M237" s="148" t="s">
        <v>1220</v>
      </c>
    </row>
    <row r="238" ht="27.75" spans="1:13">
      <c r="A238" s="142">
        <v>235</v>
      </c>
      <c r="B238" s="144" t="s">
        <v>1013</v>
      </c>
      <c r="C238" s="144" t="s">
        <v>1592</v>
      </c>
      <c r="D238" s="144" t="s">
        <v>1593</v>
      </c>
      <c r="E238" s="144">
        <v>2007</v>
      </c>
      <c r="F238" s="144">
        <v>2007</v>
      </c>
      <c r="G238" s="144">
        <v>2008</v>
      </c>
      <c r="H238" s="144"/>
      <c r="I238" s="144" t="s">
        <v>22</v>
      </c>
      <c r="J238" s="144">
        <v>0.07</v>
      </c>
      <c r="K238" s="144" t="s">
        <v>1335</v>
      </c>
      <c r="L238" s="144" t="s">
        <v>1463</v>
      </c>
      <c r="M238" s="148" t="s">
        <v>1220</v>
      </c>
    </row>
    <row r="239" ht="27.75" spans="1:13">
      <c r="A239" s="142">
        <v>236</v>
      </c>
      <c r="B239" s="144" t="s">
        <v>1013</v>
      </c>
      <c r="C239" s="144" t="s">
        <v>1594</v>
      </c>
      <c r="D239" s="144" t="s">
        <v>1595</v>
      </c>
      <c r="E239" s="144">
        <v>2007</v>
      </c>
      <c r="F239" s="144">
        <v>2007</v>
      </c>
      <c r="G239" s="144">
        <v>2008</v>
      </c>
      <c r="H239" s="144"/>
      <c r="I239" s="144" t="s">
        <v>22</v>
      </c>
      <c r="J239" s="144">
        <v>0.04</v>
      </c>
      <c r="K239" s="144" t="s">
        <v>1335</v>
      </c>
      <c r="L239" s="144" t="s">
        <v>1463</v>
      </c>
      <c r="M239" s="148" t="s">
        <v>1220</v>
      </c>
    </row>
    <row r="240" ht="27.75" spans="1:13">
      <c r="A240" s="142">
        <v>237</v>
      </c>
      <c r="B240" s="144" t="s">
        <v>1013</v>
      </c>
      <c r="C240" s="144" t="s">
        <v>1596</v>
      </c>
      <c r="D240" s="144" t="s">
        <v>1597</v>
      </c>
      <c r="E240" s="144">
        <v>2007</v>
      </c>
      <c r="F240" s="144">
        <v>2007</v>
      </c>
      <c r="G240" s="144">
        <v>2008</v>
      </c>
      <c r="H240" s="144"/>
      <c r="I240" s="144" t="s">
        <v>22</v>
      </c>
      <c r="J240" s="144">
        <v>0.15</v>
      </c>
      <c r="K240" s="144" t="s">
        <v>1335</v>
      </c>
      <c r="L240" s="144" t="s">
        <v>1463</v>
      </c>
      <c r="M240" s="148" t="s">
        <v>1124</v>
      </c>
    </row>
    <row r="241" ht="27.75" spans="1:13">
      <c r="A241" s="142">
        <v>238</v>
      </c>
      <c r="B241" s="144" t="s">
        <v>1013</v>
      </c>
      <c r="C241" s="144" t="s">
        <v>1598</v>
      </c>
      <c r="D241" s="144" t="s">
        <v>1599</v>
      </c>
      <c r="E241" s="144">
        <v>2011</v>
      </c>
      <c r="F241" s="144">
        <v>2011</v>
      </c>
      <c r="G241" s="144">
        <v>2012</v>
      </c>
      <c r="H241" s="144"/>
      <c r="I241" s="144" t="s">
        <v>22</v>
      </c>
      <c r="J241" s="144">
        <v>0.67</v>
      </c>
      <c r="K241" s="144" t="s">
        <v>1335</v>
      </c>
      <c r="L241" s="144" t="s">
        <v>1463</v>
      </c>
      <c r="M241" s="148" t="s">
        <v>1220</v>
      </c>
    </row>
    <row r="242" ht="27.75" spans="1:13">
      <c r="A242" s="142">
        <v>239</v>
      </c>
      <c r="B242" s="144" t="s">
        <v>1013</v>
      </c>
      <c r="C242" s="144" t="s">
        <v>1600</v>
      </c>
      <c r="D242" s="144" t="s">
        <v>1601</v>
      </c>
      <c r="E242" s="144">
        <v>2011</v>
      </c>
      <c r="F242" s="144">
        <v>2011</v>
      </c>
      <c r="G242" s="144">
        <v>2012</v>
      </c>
      <c r="H242" s="144"/>
      <c r="I242" s="144" t="s">
        <v>22</v>
      </c>
      <c r="J242" s="144">
        <v>1.66</v>
      </c>
      <c r="K242" s="144" t="s">
        <v>1335</v>
      </c>
      <c r="L242" s="144" t="s">
        <v>1463</v>
      </c>
      <c r="M242" s="148" t="s">
        <v>1220</v>
      </c>
    </row>
    <row r="243" ht="27.75" spans="1:13">
      <c r="A243" s="142">
        <v>240</v>
      </c>
      <c r="B243" s="144" t="s">
        <v>1013</v>
      </c>
      <c r="C243" s="144" t="s">
        <v>1602</v>
      </c>
      <c r="D243" s="144" t="s">
        <v>1603</v>
      </c>
      <c r="E243" s="144">
        <v>2011</v>
      </c>
      <c r="F243" s="144">
        <v>2011</v>
      </c>
      <c r="G243" s="144">
        <v>2012</v>
      </c>
      <c r="H243" s="144"/>
      <c r="I243" s="144" t="s">
        <v>22</v>
      </c>
      <c r="J243" s="144">
        <v>2.21</v>
      </c>
      <c r="K243" s="144" t="s">
        <v>1335</v>
      </c>
      <c r="L243" s="144" t="s">
        <v>1287</v>
      </c>
      <c r="M243" s="148" t="s">
        <v>1220</v>
      </c>
    </row>
    <row r="244" ht="27.75" spans="1:13">
      <c r="A244" s="142">
        <v>241</v>
      </c>
      <c r="B244" s="144" t="s">
        <v>1013</v>
      </c>
      <c r="C244" s="144" t="s">
        <v>1604</v>
      </c>
      <c r="D244" s="144" t="s">
        <v>1605</v>
      </c>
      <c r="E244" s="144">
        <v>1998</v>
      </c>
      <c r="F244" s="144">
        <v>1998</v>
      </c>
      <c r="G244" s="144">
        <v>1999</v>
      </c>
      <c r="H244" s="144"/>
      <c r="I244" s="144" t="s">
        <v>22</v>
      </c>
      <c r="J244" s="144">
        <v>0.91</v>
      </c>
      <c r="K244" s="144" t="s">
        <v>1335</v>
      </c>
      <c r="L244" s="144" t="s">
        <v>1287</v>
      </c>
      <c r="M244" s="148" t="s">
        <v>1220</v>
      </c>
    </row>
    <row r="245" ht="27.75" spans="1:13">
      <c r="A245" s="142">
        <v>242</v>
      </c>
      <c r="B245" s="144" t="s">
        <v>1013</v>
      </c>
      <c r="C245" s="144" t="s">
        <v>1582</v>
      </c>
      <c r="D245" s="144" t="s">
        <v>1606</v>
      </c>
      <c r="E245" s="144">
        <v>2006</v>
      </c>
      <c r="F245" s="144">
        <v>2006</v>
      </c>
      <c r="G245" s="144">
        <v>2007</v>
      </c>
      <c r="H245" s="144"/>
      <c r="I245" s="144" t="s">
        <v>22</v>
      </c>
      <c r="J245" s="144">
        <v>0.68</v>
      </c>
      <c r="K245" s="144" t="s">
        <v>1335</v>
      </c>
      <c r="L245" s="144" t="s">
        <v>1287</v>
      </c>
      <c r="M245" s="148" t="s">
        <v>1220</v>
      </c>
    </row>
    <row r="246" ht="27.75" spans="1:13">
      <c r="A246" s="142">
        <v>243</v>
      </c>
      <c r="B246" s="144" t="s">
        <v>1013</v>
      </c>
      <c r="C246" s="144" t="s">
        <v>1607</v>
      </c>
      <c r="D246" s="144" t="s">
        <v>1608</v>
      </c>
      <c r="E246" s="144">
        <v>2007</v>
      </c>
      <c r="F246" s="144">
        <v>2007</v>
      </c>
      <c r="G246" s="144">
        <v>2008</v>
      </c>
      <c r="H246" s="144"/>
      <c r="I246" s="144" t="s">
        <v>22</v>
      </c>
      <c r="J246" s="144">
        <v>1.42</v>
      </c>
      <c r="K246" s="144" t="s">
        <v>1335</v>
      </c>
      <c r="L246" s="144" t="s">
        <v>1287</v>
      </c>
      <c r="M246" s="148" t="s">
        <v>1220</v>
      </c>
    </row>
    <row r="247" ht="27.75" spans="1:13">
      <c r="A247" s="142">
        <v>244</v>
      </c>
      <c r="B247" s="144" t="s">
        <v>1013</v>
      </c>
      <c r="C247" s="144" t="s">
        <v>1609</v>
      </c>
      <c r="D247" s="144" t="s">
        <v>1610</v>
      </c>
      <c r="E247" s="144">
        <v>2007</v>
      </c>
      <c r="F247" s="144">
        <v>2007</v>
      </c>
      <c r="G247" s="144">
        <v>2008</v>
      </c>
      <c r="H247" s="144"/>
      <c r="I247" s="144" t="s">
        <v>22</v>
      </c>
      <c r="J247" s="144">
        <v>4</v>
      </c>
      <c r="K247" s="144" t="s">
        <v>1335</v>
      </c>
      <c r="L247" s="144" t="s">
        <v>1287</v>
      </c>
      <c r="M247" s="148" t="s">
        <v>1220</v>
      </c>
    </row>
    <row r="248" ht="15" spans="1:13">
      <c r="A248" s="142">
        <v>245</v>
      </c>
      <c r="B248" s="144" t="s">
        <v>1013</v>
      </c>
      <c r="C248" s="144" t="s">
        <v>1609</v>
      </c>
      <c r="D248" s="144" t="s">
        <v>1611</v>
      </c>
      <c r="E248" s="144">
        <v>2007</v>
      </c>
      <c r="F248" s="144">
        <v>2007</v>
      </c>
      <c r="G248" s="144">
        <v>2008</v>
      </c>
      <c r="H248" s="144"/>
      <c r="I248" s="144" t="s">
        <v>22</v>
      </c>
      <c r="J248" s="144">
        <v>1.33</v>
      </c>
      <c r="K248" s="144" t="s">
        <v>1335</v>
      </c>
      <c r="L248" s="144" t="s">
        <v>969</v>
      </c>
      <c r="M248" s="148" t="s">
        <v>1220</v>
      </c>
    </row>
    <row r="249" ht="15" spans="1:13">
      <c r="A249" s="142">
        <v>246</v>
      </c>
      <c r="B249" s="144" t="s">
        <v>1013</v>
      </c>
      <c r="C249" s="144" t="s">
        <v>1612</v>
      </c>
      <c r="D249" s="144" t="s">
        <v>1613</v>
      </c>
      <c r="E249" s="144">
        <v>2011</v>
      </c>
      <c r="F249" s="144">
        <v>2011</v>
      </c>
      <c r="G249" s="144">
        <v>2012</v>
      </c>
      <c r="H249" s="144"/>
      <c r="I249" s="144" t="s">
        <v>22</v>
      </c>
      <c r="J249" s="144">
        <v>0.97</v>
      </c>
      <c r="K249" s="144" t="s">
        <v>1335</v>
      </c>
      <c r="L249" s="144" t="s">
        <v>969</v>
      </c>
      <c r="M249" s="148" t="s">
        <v>1220</v>
      </c>
    </row>
    <row r="250" ht="15" spans="1:13">
      <c r="A250" s="142">
        <v>247</v>
      </c>
      <c r="B250" s="144" t="s">
        <v>1013</v>
      </c>
      <c r="C250" s="144" t="s">
        <v>1582</v>
      </c>
      <c r="D250" s="144" t="s">
        <v>1614</v>
      </c>
      <c r="E250" s="144">
        <v>2011</v>
      </c>
      <c r="F250" s="144">
        <v>2011</v>
      </c>
      <c r="G250" s="144">
        <v>2012</v>
      </c>
      <c r="H250" s="144"/>
      <c r="I250" s="144" t="s">
        <v>22</v>
      </c>
      <c r="J250" s="144">
        <v>1.36</v>
      </c>
      <c r="K250" s="144" t="s">
        <v>1335</v>
      </c>
      <c r="L250" s="144" t="s">
        <v>1219</v>
      </c>
      <c r="M250" s="148" t="s">
        <v>1220</v>
      </c>
    </row>
    <row r="251" ht="15" spans="1:13">
      <c r="A251" s="142">
        <v>248</v>
      </c>
      <c r="B251" s="144" t="s">
        <v>1013</v>
      </c>
      <c r="C251" s="144" t="s">
        <v>1582</v>
      </c>
      <c r="D251" s="144" t="s">
        <v>1615</v>
      </c>
      <c r="E251" s="144">
        <v>2011</v>
      </c>
      <c r="F251" s="144">
        <v>2011</v>
      </c>
      <c r="G251" s="144">
        <v>2012</v>
      </c>
      <c r="H251" s="144"/>
      <c r="I251" s="144" t="s">
        <v>22</v>
      </c>
      <c r="J251" s="144">
        <v>1.88</v>
      </c>
      <c r="K251" s="144" t="s">
        <v>1335</v>
      </c>
      <c r="L251" s="144" t="s">
        <v>1219</v>
      </c>
      <c r="M251" s="148" t="s">
        <v>1220</v>
      </c>
    </row>
    <row r="252" ht="15" spans="1:13">
      <c r="A252" s="142">
        <v>249</v>
      </c>
      <c r="B252" s="144" t="s">
        <v>1013</v>
      </c>
      <c r="C252" s="144" t="s">
        <v>1616</v>
      </c>
      <c r="D252" s="144" t="s">
        <v>1617</v>
      </c>
      <c r="E252" s="144">
        <v>2010</v>
      </c>
      <c r="F252" s="144">
        <v>2010</v>
      </c>
      <c r="G252" s="144">
        <v>2011</v>
      </c>
      <c r="H252" s="144"/>
      <c r="I252" s="144" t="s">
        <v>22</v>
      </c>
      <c r="J252" s="144">
        <v>6.46</v>
      </c>
      <c r="K252" s="144" t="s">
        <v>1335</v>
      </c>
      <c r="L252" s="144" t="s">
        <v>1219</v>
      </c>
      <c r="M252" s="148" t="s">
        <v>1220</v>
      </c>
    </row>
    <row r="253" ht="27.75" spans="1:13">
      <c r="A253" s="142">
        <v>250</v>
      </c>
      <c r="B253" s="144" t="s">
        <v>1618</v>
      </c>
      <c r="C253" s="144" t="s">
        <v>1619</v>
      </c>
      <c r="D253" s="144" t="s">
        <v>1620</v>
      </c>
      <c r="E253" s="144">
        <v>2013</v>
      </c>
      <c r="F253" s="144">
        <v>2013</v>
      </c>
      <c r="G253" s="144">
        <v>2014</v>
      </c>
      <c r="H253" s="144"/>
      <c r="I253" s="144" t="s">
        <v>22</v>
      </c>
      <c r="J253" s="144">
        <v>42.25</v>
      </c>
      <c r="K253" s="144" t="s">
        <v>1335</v>
      </c>
      <c r="L253" s="144" t="s">
        <v>1621</v>
      </c>
      <c r="M253" s="148" t="s">
        <v>1220</v>
      </c>
    </row>
    <row r="254" ht="27.75" spans="1:13">
      <c r="A254" s="142">
        <v>251</v>
      </c>
      <c r="B254" s="144" t="s">
        <v>1618</v>
      </c>
      <c r="C254" s="144" t="s">
        <v>1616</v>
      </c>
      <c r="D254" s="144" t="s">
        <v>1622</v>
      </c>
      <c r="E254" s="144">
        <v>2013</v>
      </c>
      <c r="F254" s="144">
        <v>2013</v>
      </c>
      <c r="G254" s="144">
        <v>2014</v>
      </c>
      <c r="H254" s="144"/>
      <c r="I254" s="144" t="s">
        <v>22</v>
      </c>
      <c r="J254" s="144">
        <v>0.26</v>
      </c>
      <c r="K254" s="144" t="s">
        <v>1335</v>
      </c>
      <c r="L254" s="144" t="s">
        <v>1623</v>
      </c>
      <c r="M254" s="148" t="s">
        <v>1220</v>
      </c>
    </row>
    <row r="255" ht="27.75" spans="1:13">
      <c r="A255" s="142">
        <v>252</v>
      </c>
      <c r="B255" s="144" t="s">
        <v>1618</v>
      </c>
      <c r="C255" s="144" t="s">
        <v>1624</v>
      </c>
      <c r="D255" s="144" t="s">
        <v>1625</v>
      </c>
      <c r="E255" s="144">
        <v>2011</v>
      </c>
      <c r="F255" s="144">
        <v>2011</v>
      </c>
      <c r="G255" s="144">
        <v>2012</v>
      </c>
      <c r="H255" s="144"/>
      <c r="I255" s="144" t="s">
        <v>22</v>
      </c>
      <c r="J255" s="144">
        <v>0.09</v>
      </c>
      <c r="K255" s="144" t="s">
        <v>1335</v>
      </c>
      <c r="L255" s="144" t="s">
        <v>1626</v>
      </c>
      <c r="M255" s="148" t="s">
        <v>1220</v>
      </c>
    </row>
    <row r="256" ht="27.75" spans="1:13">
      <c r="A256" s="142">
        <v>253</v>
      </c>
      <c r="B256" s="144" t="s">
        <v>1618</v>
      </c>
      <c r="C256" s="144" t="s">
        <v>1627</v>
      </c>
      <c r="D256" s="144" t="s">
        <v>1628</v>
      </c>
      <c r="E256" s="144">
        <v>2005</v>
      </c>
      <c r="F256" s="144">
        <v>2005</v>
      </c>
      <c r="G256" s="144">
        <v>2006</v>
      </c>
      <c r="H256" s="144"/>
      <c r="I256" s="144" t="s">
        <v>22</v>
      </c>
      <c r="J256" s="144">
        <v>0.07</v>
      </c>
      <c r="K256" s="144" t="s">
        <v>1335</v>
      </c>
      <c r="L256" s="144" t="s">
        <v>1626</v>
      </c>
      <c r="M256" s="148" t="s">
        <v>1220</v>
      </c>
    </row>
    <row r="257" ht="27.75" spans="1:13">
      <c r="A257" s="142">
        <v>254</v>
      </c>
      <c r="B257" s="144" t="s">
        <v>1618</v>
      </c>
      <c r="C257" s="144" t="s">
        <v>1629</v>
      </c>
      <c r="D257" s="144" t="s">
        <v>1630</v>
      </c>
      <c r="E257" s="144">
        <v>2011</v>
      </c>
      <c r="F257" s="144">
        <v>2011</v>
      </c>
      <c r="G257" s="144">
        <v>2012</v>
      </c>
      <c r="H257" s="144"/>
      <c r="I257" s="144" t="s">
        <v>22</v>
      </c>
      <c r="J257" s="144">
        <v>0.29</v>
      </c>
      <c r="K257" s="144" t="s">
        <v>1335</v>
      </c>
      <c r="L257" s="144" t="s">
        <v>1623</v>
      </c>
      <c r="M257" s="148" t="s">
        <v>1220</v>
      </c>
    </row>
    <row r="258" ht="27.75" spans="1:13">
      <c r="A258" s="142">
        <v>255</v>
      </c>
      <c r="B258" s="144" t="s">
        <v>1618</v>
      </c>
      <c r="C258" s="144" t="s">
        <v>1629</v>
      </c>
      <c r="D258" s="144" t="s">
        <v>1631</v>
      </c>
      <c r="E258" s="144">
        <v>2008</v>
      </c>
      <c r="F258" s="144">
        <v>2008</v>
      </c>
      <c r="G258" s="144">
        <v>2009</v>
      </c>
      <c r="H258" s="144"/>
      <c r="I258" s="144" t="s">
        <v>22</v>
      </c>
      <c r="J258" s="144">
        <v>0.14</v>
      </c>
      <c r="K258" s="144" t="s">
        <v>1335</v>
      </c>
      <c r="L258" s="144" t="s">
        <v>1623</v>
      </c>
      <c r="M258" s="148" t="s">
        <v>1220</v>
      </c>
    </row>
    <row r="259" ht="27.75" spans="1:13">
      <c r="A259" s="142">
        <v>256</v>
      </c>
      <c r="B259" s="144" t="s">
        <v>1618</v>
      </c>
      <c r="C259" s="144" t="s">
        <v>1629</v>
      </c>
      <c r="D259" s="144" t="s">
        <v>1632</v>
      </c>
      <c r="E259" s="144">
        <v>2003</v>
      </c>
      <c r="F259" s="144">
        <v>2003</v>
      </c>
      <c r="G259" s="144">
        <v>2004</v>
      </c>
      <c r="H259" s="144"/>
      <c r="I259" s="144" t="s">
        <v>22</v>
      </c>
      <c r="J259" s="144">
        <v>0.19</v>
      </c>
      <c r="K259" s="144" t="s">
        <v>1335</v>
      </c>
      <c r="L259" s="144" t="s">
        <v>1623</v>
      </c>
      <c r="M259" s="148" t="s">
        <v>1220</v>
      </c>
    </row>
    <row r="260" ht="27.75" spans="1:13">
      <c r="A260" s="142">
        <v>257</v>
      </c>
      <c r="B260" s="144" t="s">
        <v>1618</v>
      </c>
      <c r="C260" s="144" t="s">
        <v>1629</v>
      </c>
      <c r="D260" s="144" t="s">
        <v>1633</v>
      </c>
      <c r="E260" s="144">
        <v>2002</v>
      </c>
      <c r="F260" s="144">
        <v>2002</v>
      </c>
      <c r="G260" s="144">
        <v>2003</v>
      </c>
      <c r="H260" s="144"/>
      <c r="I260" s="144" t="s">
        <v>22</v>
      </c>
      <c r="J260" s="144">
        <v>0.08</v>
      </c>
      <c r="K260" s="144" t="s">
        <v>1335</v>
      </c>
      <c r="L260" s="144" t="s">
        <v>1623</v>
      </c>
      <c r="M260" s="148" t="s">
        <v>1220</v>
      </c>
    </row>
    <row r="261" ht="27.75" spans="1:13">
      <c r="A261" s="142">
        <v>258</v>
      </c>
      <c r="B261" s="144" t="s">
        <v>1618</v>
      </c>
      <c r="C261" s="144" t="s">
        <v>1629</v>
      </c>
      <c r="D261" s="144" t="s">
        <v>1634</v>
      </c>
      <c r="E261" s="144">
        <v>2009</v>
      </c>
      <c r="F261" s="144">
        <v>2009</v>
      </c>
      <c r="G261" s="144">
        <v>2010</v>
      </c>
      <c r="H261" s="144"/>
      <c r="I261" s="144" t="s">
        <v>22</v>
      </c>
      <c r="J261" s="144">
        <v>2.42</v>
      </c>
      <c r="K261" s="144" t="s">
        <v>1335</v>
      </c>
      <c r="L261" s="144" t="s">
        <v>1623</v>
      </c>
      <c r="M261" s="148" t="s">
        <v>1220</v>
      </c>
    </row>
    <row r="262" ht="15" spans="1:13">
      <c r="A262" s="142">
        <v>259</v>
      </c>
      <c r="B262" s="144" t="s">
        <v>1618</v>
      </c>
      <c r="C262" s="144" t="s">
        <v>1598</v>
      </c>
      <c r="D262" s="144" t="s">
        <v>1635</v>
      </c>
      <c r="E262" s="144">
        <v>1997</v>
      </c>
      <c r="F262" s="144">
        <v>1997</v>
      </c>
      <c r="G262" s="144">
        <v>1998</v>
      </c>
      <c r="H262" s="144"/>
      <c r="I262" s="144" t="s">
        <v>22</v>
      </c>
      <c r="J262" s="144">
        <v>0.01</v>
      </c>
      <c r="K262" s="144" t="s">
        <v>1335</v>
      </c>
      <c r="L262" s="144" t="s">
        <v>1219</v>
      </c>
      <c r="M262" s="148" t="s">
        <v>1220</v>
      </c>
    </row>
    <row r="263" ht="27.75" spans="1:13">
      <c r="A263" s="142">
        <v>260</v>
      </c>
      <c r="B263" s="144" t="s">
        <v>1618</v>
      </c>
      <c r="C263" s="144" t="s">
        <v>1636</v>
      </c>
      <c r="D263" s="144" t="s">
        <v>1637</v>
      </c>
      <c r="E263" s="144">
        <v>2009</v>
      </c>
      <c r="F263" s="144">
        <v>2009</v>
      </c>
      <c r="G263" s="144">
        <v>2010</v>
      </c>
      <c r="H263" s="144"/>
      <c r="I263" s="144" t="s">
        <v>22</v>
      </c>
      <c r="J263" s="144">
        <v>0.04</v>
      </c>
      <c r="K263" s="144" t="s">
        <v>1335</v>
      </c>
      <c r="L263" s="144" t="s">
        <v>1626</v>
      </c>
      <c r="M263" s="148" t="s">
        <v>1220</v>
      </c>
    </row>
    <row r="264" ht="27.75" spans="1:13">
      <c r="A264" s="142">
        <v>261</v>
      </c>
      <c r="B264" s="144" t="s">
        <v>1618</v>
      </c>
      <c r="C264" s="144" t="s">
        <v>1638</v>
      </c>
      <c r="D264" s="144" t="s">
        <v>1639</v>
      </c>
      <c r="E264" s="144">
        <v>2009</v>
      </c>
      <c r="F264" s="144">
        <v>2009</v>
      </c>
      <c r="G264" s="144">
        <v>2010</v>
      </c>
      <c r="H264" s="144"/>
      <c r="I264" s="144" t="s">
        <v>22</v>
      </c>
      <c r="J264" s="144">
        <v>0.11</v>
      </c>
      <c r="K264" s="144" t="s">
        <v>1335</v>
      </c>
      <c r="L264" s="144" t="s">
        <v>1626</v>
      </c>
      <c r="M264" s="148" t="s">
        <v>1220</v>
      </c>
    </row>
    <row r="265" ht="27.75" spans="1:13">
      <c r="A265" s="142">
        <v>262</v>
      </c>
      <c r="B265" s="144" t="s">
        <v>1618</v>
      </c>
      <c r="C265" s="144" t="s">
        <v>1640</v>
      </c>
      <c r="D265" s="144" t="s">
        <v>1641</v>
      </c>
      <c r="E265" s="144">
        <v>2006</v>
      </c>
      <c r="F265" s="144">
        <v>2006</v>
      </c>
      <c r="G265" s="144">
        <v>2007</v>
      </c>
      <c r="H265" s="144"/>
      <c r="I265" s="144" t="s">
        <v>22</v>
      </c>
      <c r="J265" s="144">
        <v>0.01</v>
      </c>
      <c r="K265" s="144" t="s">
        <v>1335</v>
      </c>
      <c r="L265" s="144" t="s">
        <v>1642</v>
      </c>
      <c r="M265" s="148" t="s">
        <v>1220</v>
      </c>
    </row>
    <row r="266" ht="27.75" spans="1:13">
      <c r="A266" s="142">
        <v>263</v>
      </c>
      <c r="B266" s="144" t="s">
        <v>1618</v>
      </c>
      <c r="C266" s="144" t="s">
        <v>1643</v>
      </c>
      <c r="D266" s="144" t="s">
        <v>1644</v>
      </c>
      <c r="E266" s="144">
        <v>2008</v>
      </c>
      <c r="F266" s="144">
        <v>2008</v>
      </c>
      <c r="G266" s="144">
        <v>2009</v>
      </c>
      <c r="H266" s="144"/>
      <c r="I266" s="144" t="s">
        <v>22</v>
      </c>
      <c r="J266" s="144">
        <v>0.01</v>
      </c>
      <c r="K266" s="144" t="s">
        <v>1335</v>
      </c>
      <c r="L266" s="144" t="s">
        <v>1642</v>
      </c>
      <c r="M266" s="148" t="s">
        <v>1220</v>
      </c>
    </row>
    <row r="267" ht="27.75" spans="1:13">
      <c r="A267" s="142">
        <v>264</v>
      </c>
      <c r="B267" s="144" t="s">
        <v>1618</v>
      </c>
      <c r="C267" s="144" t="s">
        <v>1645</v>
      </c>
      <c r="D267" s="144" t="s">
        <v>1646</v>
      </c>
      <c r="E267" s="144">
        <v>2005</v>
      </c>
      <c r="F267" s="144">
        <v>2005</v>
      </c>
      <c r="G267" s="144">
        <v>2006</v>
      </c>
      <c r="H267" s="144"/>
      <c r="I267" s="144" t="s">
        <v>22</v>
      </c>
      <c r="J267" s="144">
        <v>0.04</v>
      </c>
      <c r="K267" s="144" t="s">
        <v>1335</v>
      </c>
      <c r="L267" s="144" t="s">
        <v>1623</v>
      </c>
      <c r="M267" s="148" t="s">
        <v>1220</v>
      </c>
    </row>
    <row r="268" ht="27.75" spans="1:13">
      <c r="A268" s="142">
        <v>265</v>
      </c>
      <c r="B268" s="144" t="s">
        <v>1618</v>
      </c>
      <c r="C268" s="144" t="s">
        <v>1647</v>
      </c>
      <c r="D268" s="144" t="s">
        <v>1648</v>
      </c>
      <c r="E268" s="144">
        <v>2005</v>
      </c>
      <c r="F268" s="144">
        <v>2005</v>
      </c>
      <c r="G268" s="144">
        <v>2006</v>
      </c>
      <c r="H268" s="144"/>
      <c r="I268" s="144" t="s">
        <v>22</v>
      </c>
      <c r="J268" s="144">
        <v>0.01</v>
      </c>
      <c r="K268" s="144" t="s">
        <v>1335</v>
      </c>
      <c r="L268" s="144" t="s">
        <v>1623</v>
      </c>
      <c r="M268" s="148" t="s">
        <v>1220</v>
      </c>
    </row>
    <row r="269" ht="15" spans="1:13">
      <c r="A269" s="142">
        <v>266</v>
      </c>
      <c r="B269" s="144" t="s">
        <v>1618</v>
      </c>
      <c r="C269" s="144" t="s">
        <v>1649</v>
      </c>
      <c r="D269" s="144" t="s">
        <v>1650</v>
      </c>
      <c r="E269" s="144">
        <v>2006</v>
      </c>
      <c r="F269" s="144">
        <v>2006</v>
      </c>
      <c r="G269" s="144">
        <v>2007</v>
      </c>
      <c r="H269" s="144"/>
      <c r="I269" s="144" t="s">
        <v>22</v>
      </c>
      <c r="J269" s="144">
        <v>0.01</v>
      </c>
      <c r="K269" s="144" t="s">
        <v>1335</v>
      </c>
      <c r="L269" s="144" t="s">
        <v>1219</v>
      </c>
      <c r="M269" s="148" t="s">
        <v>1220</v>
      </c>
    </row>
    <row r="270" ht="15" spans="1:13">
      <c r="A270" s="142">
        <v>267</v>
      </c>
      <c r="B270" s="144" t="s">
        <v>1618</v>
      </c>
      <c r="C270" s="144" t="s">
        <v>1651</v>
      </c>
      <c r="D270" s="144" t="s">
        <v>1652</v>
      </c>
      <c r="E270" s="144">
        <v>2000</v>
      </c>
      <c r="F270" s="144">
        <v>2000</v>
      </c>
      <c r="G270" s="144">
        <v>2001</v>
      </c>
      <c r="H270" s="144"/>
      <c r="I270" s="144" t="s">
        <v>22</v>
      </c>
      <c r="J270" s="144">
        <v>0.02</v>
      </c>
      <c r="K270" s="144" t="s">
        <v>1335</v>
      </c>
      <c r="L270" s="144" t="s">
        <v>1219</v>
      </c>
      <c r="M270" s="148" t="s">
        <v>1124</v>
      </c>
    </row>
    <row r="271" ht="15" spans="1:13">
      <c r="A271" s="142">
        <v>268</v>
      </c>
      <c r="B271" s="144" t="s">
        <v>1618</v>
      </c>
      <c r="C271" s="144" t="s">
        <v>1653</v>
      </c>
      <c r="D271" s="144" t="s">
        <v>1654</v>
      </c>
      <c r="E271" s="144">
        <v>1997</v>
      </c>
      <c r="F271" s="144">
        <v>1997</v>
      </c>
      <c r="G271" s="144">
        <v>1998</v>
      </c>
      <c r="H271" s="144"/>
      <c r="I271" s="144" t="s">
        <v>22</v>
      </c>
      <c r="J271" s="144">
        <v>0.01</v>
      </c>
      <c r="K271" s="144" t="s">
        <v>1335</v>
      </c>
      <c r="L271" s="144" t="s">
        <v>1219</v>
      </c>
      <c r="M271" s="148" t="s">
        <v>1220</v>
      </c>
    </row>
    <row r="272" ht="15" spans="1:13">
      <c r="A272" s="142">
        <v>269</v>
      </c>
      <c r="B272" s="144" t="s">
        <v>1618</v>
      </c>
      <c r="C272" s="144" t="s">
        <v>1607</v>
      </c>
      <c r="D272" s="144" t="s">
        <v>1655</v>
      </c>
      <c r="E272" s="144">
        <v>2005</v>
      </c>
      <c r="F272" s="144">
        <v>2005</v>
      </c>
      <c r="G272" s="144">
        <v>2006</v>
      </c>
      <c r="H272" s="144"/>
      <c r="I272" s="144" t="s">
        <v>22</v>
      </c>
      <c r="J272" s="144">
        <v>0.01</v>
      </c>
      <c r="K272" s="144" t="s">
        <v>1335</v>
      </c>
      <c r="L272" s="144" t="s">
        <v>1219</v>
      </c>
      <c r="M272" s="148" t="s">
        <v>1220</v>
      </c>
    </row>
    <row r="273" ht="27.75" spans="1:13">
      <c r="A273" s="142">
        <v>270</v>
      </c>
      <c r="B273" s="144" t="s">
        <v>1618</v>
      </c>
      <c r="C273" s="144" t="s">
        <v>1653</v>
      </c>
      <c r="D273" s="144" t="s">
        <v>1656</v>
      </c>
      <c r="E273" s="144">
        <v>2010</v>
      </c>
      <c r="F273" s="144">
        <v>2010</v>
      </c>
      <c r="G273" s="144">
        <v>2011</v>
      </c>
      <c r="H273" s="144"/>
      <c r="I273" s="144" t="s">
        <v>22</v>
      </c>
      <c r="J273" s="144">
        <v>0.74</v>
      </c>
      <c r="K273" s="144" t="s">
        <v>1335</v>
      </c>
      <c r="L273" s="144" t="s">
        <v>1623</v>
      </c>
      <c r="M273" s="148" t="s">
        <v>1220</v>
      </c>
    </row>
    <row r="274" ht="15" spans="1:13">
      <c r="A274" s="142">
        <v>271</v>
      </c>
      <c r="B274" s="144" t="s">
        <v>1618</v>
      </c>
      <c r="C274" s="144" t="s">
        <v>1653</v>
      </c>
      <c r="D274" s="144" t="s">
        <v>1657</v>
      </c>
      <c r="E274" s="144">
        <v>2012</v>
      </c>
      <c r="F274" s="144">
        <v>2012</v>
      </c>
      <c r="G274" s="144">
        <v>2013</v>
      </c>
      <c r="H274" s="144"/>
      <c r="I274" s="144" t="s">
        <v>22</v>
      </c>
      <c r="J274" s="144">
        <v>0.08</v>
      </c>
      <c r="K274" s="144" t="s">
        <v>1335</v>
      </c>
      <c r="L274" s="144" t="s">
        <v>1658</v>
      </c>
      <c r="M274" s="148" t="s">
        <v>1220</v>
      </c>
    </row>
    <row r="275" ht="27.75" spans="1:13">
      <c r="A275" s="142">
        <v>272</v>
      </c>
      <c r="B275" s="144" t="s">
        <v>1618</v>
      </c>
      <c r="C275" s="144" t="s">
        <v>1659</v>
      </c>
      <c r="D275" s="144" t="s">
        <v>1660</v>
      </c>
      <c r="E275" s="144">
        <v>2009</v>
      </c>
      <c r="F275" s="144">
        <v>2009</v>
      </c>
      <c r="G275" s="144">
        <v>2010</v>
      </c>
      <c r="H275" s="144"/>
      <c r="I275" s="144" t="s">
        <v>22</v>
      </c>
      <c r="J275" s="144">
        <v>2.58</v>
      </c>
      <c r="K275" s="144" t="s">
        <v>1335</v>
      </c>
      <c r="L275" s="144" t="s">
        <v>1626</v>
      </c>
      <c r="M275" s="148" t="s">
        <v>1220</v>
      </c>
    </row>
    <row r="276" ht="27.75" spans="1:13">
      <c r="A276" s="142">
        <v>273</v>
      </c>
      <c r="B276" s="144" t="s">
        <v>1618</v>
      </c>
      <c r="C276" s="144" t="s">
        <v>1661</v>
      </c>
      <c r="D276" s="144" t="s">
        <v>1662</v>
      </c>
      <c r="E276" s="144">
        <v>2009</v>
      </c>
      <c r="F276" s="144">
        <v>2009</v>
      </c>
      <c r="G276" s="144">
        <v>2010</v>
      </c>
      <c r="H276" s="144"/>
      <c r="I276" s="144" t="s">
        <v>22</v>
      </c>
      <c r="J276" s="144">
        <v>0.44</v>
      </c>
      <c r="K276" s="144" t="s">
        <v>1335</v>
      </c>
      <c r="L276" s="144" t="s">
        <v>1626</v>
      </c>
      <c r="M276" s="148" t="s">
        <v>1220</v>
      </c>
    </row>
    <row r="277" ht="27.75" spans="1:13">
      <c r="A277" s="142">
        <v>274</v>
      </c>
      <c r="B277" s="144" t="s">
        <v>1618</v>
      </c>
      <c r="C277" s="144" t="s">
        <v>1663</v>
      </c>
      <c r="D277" s="144" t="s">
        <v>1664</v>
      </c>
      <c r="E277" s="144">
        <v>2010</v>
      </c>
      <c r="F277" s="144">
        <v>2010</v>
      </c>
      <c r="G277" s="144">
        <v>2011</v>
      </c>
      <c r="H277" s="144"/>
      <c r="I277" s="144" t="s">
        <v>22</v>
      </c>
      <c r="J277" s="144">
        <v>0.01</v>
      </c>
      <c r="K277" s="144" t="s">
        <v>1335</v>
      </c>
      <c r="L277" s="144" t="s">
        <v>1665</v>
      </c>
      <c r="M277" s="148" t="s">
        <v>1220</v>
      </c>
    </row>
    <row r="278" ht="27.75" spans="1:13">
      <c r="A278" s="142">
        <v>275</v>
      </c>
      <c r="B278" s="144" t="s">
        <v>1618</v>
      </c>
      <c r="C278" s="144" t="s">
        <v>1604</v>
      </c>
      <c r="D278" s="144" t="s">
        <v>1666</v>
      </c>
      <c r="E278" s="144">
        <v>2006</v>
      </c>
      <c r="F278" s="144">
        <v>2006</v>
      </c>
      <c r="G278" s="144">
        <v>2007</v>
      </c>
      <c r="H278" s="144"/>
      <c r="I278" s="144" t="s">
        <v>22</v>
      </c>
      <c r="J278" s="144">
        <v>1.06</v>
      </c>
      <c r="K278" s="144" t="s">
        <v>1335</v>
      </c>
      <c r="L278" s="144" t="s">
        <v>1623</v>
      </c>
      <c r="M278" s="148" t="s">
        <v>1220</v>
      </c>
    </row>
    <row r="279" ht="27.75" spans="1:13">
      <c r="A279" s="142">
        <v>276</v>
      </c>
      <c r="B279" s="144" t="s">
        <v>1618</v>
      </c>
      <c r="C279" s="144" t="s">
        <v>1604</v>
      </c>
      <c r="D279" s="144" t="s">
        <v>1667</v>
      </c>
      <c r="E279" s="144">
        <v>2005</v>
      </c>
      <c r="F279" s="144">
        <v>2005</v>
      </c>
      <c r="G279" s="144">
        <v>2006</v>
      </c>
      <c r="H279" s="144"/>
      <c r="I279" s="144" t="s">
        <v>22</v>
      </c>
      <c r="J279" s="144">
        <v>0.02</v>
      </c>
      <c r="K279" s="144" t="s">
        <v>1335</v>
      </c>
      <c r="L279" s="144" t="s">
        <v>1623</v>
      </c>
      <c r="M279" s="148" t="s">
        <v>1220</v>
      </c>
    </row>
    <row r="280" ht="27.75" spans="1:13">
      <c r="A280" s="142">
        <v>277</v>
      </c>
      <c r="B280" s="144" t="s">
        <v>1618</v>
      </c>
      <c r="C280" s="144" t="s">
        <v>1668</v>
      </c>
      <c r="D280" s="144" t="s">
        <v>1669</v>
      </c>
      <c r="E280" s="144">
        <v>2012</v>
      </c>
      <c r="F280" s="144">
        <v>2012</v>
      </c>
      <c r="G280" s="144">
        <v>2013</v>
      </c>
      <c r="H280" s="144"/>
      <c r="I280" s="144" t="s">
        <v>22</v>
      </c>
      <c r="J280" s="144">
        <v>0.17</v>
      </c>
      <c r="K280" s="144" t="s">
        <v>1335</v>
      </c>
      <c r="L280" s="144" t="s">
        <v>1665</v>
      </c>
      <c r="M280" s="148" t="s">
        <v>1220</v>
      </c>
    </row>
    <row r="281" ht="27.75" spans="1:13">
      <c r="A281" s="142">
        <v>278</v>
      </c>
      <c r="B281" s="144" t="s">
        <v>1618</v>
      </c>
      <c r="C281" s="144" t="s">
        <v>1670</v>
      </c>
      <c r="D281" s="144" t="s">
        <v>1671</v>
      </c>
      <c r="E281" s="144">
        <v>2012</v>
      </c>
      <c r="F281" s="144">
        <v>2012</v>
      </c>
      <c r="G281" s="144">
        <v>2013</v>
      </c>
      <c r="H281" s="144"/>
      <c r="I281" s="144" t="s">
        <v>22</v>
      </c>
      <c r="J281" s="144">
        <v>0.18</v>
      </c>
      <c r="K281" s="144" t="s">
        <v>1335</v>
      </c>
      <c r="L281" s="144" t="s">
        <v>1665</v>
      </c>
      <c r="M281" s="148" t="s">
        <v>1220</v>
      </c>
    </row>
    <row r="282" ht="15" spans="1:13">
      <c r="A282" s="142">
        <v>279</v>
      </c>
      <c r="B282" s="144" t="s">
        <v>1618</v>
      </c>
      <c r="C282" s="144" t="s">
        <v>1672</v>
      </c>
      <c r="D282" s="144" t="s">
        <v>1673</v>
      </c>
      <c r="E282" s="144">
        <v>2013</v>
      </c>
      <c r="F282" s="144">
        <v>2013</v>
      </c>
      <c r="G282" s="144">
        <v>2014</v>
      </c>
      <c r="H282" s="144"/>
      <c r="I282" s="144" t="s">
        <v>22</v>
      </c>
      <c r="J282" s="144">
        <v>1.9</v>
      </c>
      <c r="K282" s="144" t="s">
        <v>1335</v>
      </c>
      <c r="L282" s="144" t="s">
        <v>1658</v>
      </c>
      <c r="M282" s="148" t="s">
        <v>1220</v>
      </c>
    </row>
    <row r="283" ht="15" spans="1:13">
      <c r="A283" s="142">
        <v>280</v>
      </c>
      <c r="B283" s="144" t="s">
        <v>1618</v>
      </c>
      <c r="C283" s="144" t="s">
        <v>1674</v>
      </c>
      <c r="D283" s="144" t="s">
        <v>1675</v>
      </c>
      <c r="E283" s="144">
        <v>2012</v>
      </c>
      <c r="F283" s="144">
        <v>2012</v>
      </c>
      <c r="G283" s="144">
        <v>2013</v>
      </c>
      <c r="H283" s="144"/>
      <c r="I283" s="144" t="s">
        <v>22</v>
      </c>
      <c r="J283" s="144">
        <v>0.23</v>
      </c>
      <c r="K283" s="144" t="s">
        <v>1335</v>
      </c>
      <c r="L283" s="144" t="s">
        <v>1219</v>
      </c>
      <c r="M283" s="148" t="s">
        <v>1220</v>
      </c>
    </row>
    <row r="284" ht="15" spans="1:13">
      <c r="A284" s="142">
        <v>281</v>
      </c>
      <c r="B284" s="144" t="s">
        <v>1618</v>
      </c>
      <c r="C284" s="144" t="s">
        <v>1676</v>
      </c>
      <c r="D284" s="144" t="s">
        <v>1677</v>
      </c>
      <c r="E284" s="144">
        <v>2009</v>
      </c>
      <c r="F284" s="144">
        <v>2009</v>
      </c>
      <c r="G284" s="144">
        <v>2010</v>
      </c>
      <c r="H284" s="144"/>
      <c r="I284" s="144" t="s">
        <v>22</v>
      </c>
      <c r="J284" s="144">
        <v>0.03</v>
      </c>
      <c r="K284" s="144" t="s">
        <v>1335</v>
      </c>
      <c r="L284" s="144" t="s">
        <v>1219</v>
      </c>
      <c r="M284" s="148" t="s">
        <v>1220</v>
      </c>
    </row>
    <row r="285" ht="15" spans="1:13">
      <c r="A285" s="142">
        <v>282</v>
      </c>
      <c r="B285" s="144" t="s">
        <v>1618</v>
      </c>
      <c r="C285" s="144" t="s">
        <v>1678</v>
      </c>
      <c r="D285" s="144" t="s">
        <v>1679</v>
      </c>
      <c r="E285" s="144">
        <v>2013</v>
      </c>
      <c r="F285" s="144">
        <v>2013</v>
      </c>
      <c r="G285" s="144">
        <v>2014</v>
      </c>
      <c r="H285" s="144"/>
      <c r="I285" s="144" t="s">
        <v>22</v>
      </c>
      <c r="J285" s="144">
        <v>0.02</v>
      </c>
      <c r="K285" s="144" t="s">
        <v>1335</v>
      </c>
      <c r="L285" s="144" t="s">
        <v>1219</v>
      </c>
      <c r="M285" s="148" t="s">
        <v>1220</v>
      </c>
    </row>
    <row r="286" ht="27.75" spans="1:13">
      <c r="A286" s="142">
        <v>283</v>
      </c>
      <c r="B286" s="144" t="s">
        <v>1618</v>
      </c>
      <c r="C286" s="144" t="s">
        <v>1680</v>
      </c>
      <c r="D286" s="144" t="s">
        <v>1681</v>
      </c>
      <c r="E286" s="144">
        <v>2001</v>
      </c>
      <c r="F286" s="144">
        <v>2001</v>
      </c>
      <c r="G286" s="144">
        <v>2002</v>
      </c>
      <c r="H286" s="144"/>
      <c r="I286" s="144" t="s">
        <v>22</v>
      </c>
      <c r="J286" s="144">
        <v>0.08</v>
      </c>
      <c r="K286" s="144" t="s">
        <v>1335</v>
      </c>
      <c r="L286" s="144" t="s">
        <v>1626</v>
      </c>
      <c r="M286" s="148" t="s">
        <v>1220</v>
      </c>
    </row>
    <row r="287" ht="27.75" spans="1:13">
      <c r="A287" s="142">
        <v>284</v>
      </c>
      <c r="B287" s="144" t="s">
        <v>1618</v>
      </c>
      <c r="C287" s="144" t="s">
        <v>1682</v>
      </c>
      <c r="D287" s="144" t="s">
        <v>1683</v>
      </c>
      <c r="E287" s="144">
        <v>2005</v>
      </c>
      <c r="F287" s="144">
        <v>2005</v>
      </c>
      <c r="G287" s="144">
        <v>2006</v>
      </c>
      <c r="H287" s="144"/>
      <c r="I287" s="144" t="s">
        <v>22</v>
      </c>
      <c r="J287" s="144">
        <v>0.16</v>
      </c>
      <c r="K287" s="144" t="s">
        <v>1335</v>
      </c>
      <c r="L287" s="144" t="s">
        <v>1626</v>
      </c>
      <c r="M287" s="148" t="s">
        <v>1220</v>
      </c>
    </row>
    <row r="288" ht="27.75" spans="1:13">
      <c r="A288" s="142">
        <v>285</v>
      </c>
      <c r="B288" s="144" t="s">
        <v>1618</v>
      </c>
      <c r="C288" s="144" t="s">
        <v>1684</v>
      </c>
      <c r="D288" s="144" t="s">
        <v>1685</v>
      </c>
      <c r="E288" s="144">
        <v>2005</v>
      </c>
      <c r="F288" s="144">
        <v>2005</v>
      </c>
      <c r="G288" s="144">
        <v>2006</v>
      </c>
      <c r="H288" s="144"/>
      <c r="I288" s="144" t="s">
        <v>22</v>
      </c>
      <c r="J288" s="144">
        <v>0.08</v>
      </c>
      <c r="K288" s="144" t="s">
        <v>1335</v>
      </c>
      <c r="L288" s="144" t="s">
        <v>1626</v>
      </c>
      <c r="M288" s="148" t="s">
        <v>1220</v>
      </c>
    </row>
    <row r="289" ht="15" spans="1:13">
      <c r="A289" s="142">
        <v>286</v>
      </c>
      <c r="B289" s="144" t="s">
        <v>1618</v>
      </c>
      <c r="C289" s="144" t="s">
        <v>1686</v>
      </c>
      <c r="D289" s="144" t="s">
        <v>1687</v>
      </c>
      <c r="E289" s="144">
        <v>1997</v>
      </c>
      <c r="F289" s="144">
        <v>1997</v>
      </c>
      <c r="G289" s="144">
        <v>1998</v>
      </c>
      <c r="H289" s="144"/>
      <c r="I289" s="144" t="s">
        <v>22</v>
      </c>
      <c r="J289" s="144">
        <v>0.01</v>
      </c>
      <c r="K289" s="144" t="s">
        <v>1335</v>
      </c>
      <c r="L289" s="144" t="s">
        <v>1219</v>
      </c>
      <c r="M289" s="148" t="s">
        <v>1220</v>
      </c>
    </row>
    <row r="290" ht="27.75" spans="1:13">
      <c r="A290" s="142">
        <v>287</v>
      </c>
      <c r="B290" s="144" t="s">
        <v>1618</v>
      </c>
      <c r="C290" s="144" t="s">
        <v>1688</v>
      </c>
      <c r="D290" s="144" t="s">
        <v>1689</v>
      </c>
      <c r="E290" s="144">
        <v>2010</v>
      </c>
      <c r="F290" s="144">
        <v>2010</v>
      </c>
      <c r="G290" s="144">
        <v>2011</v>
      </c>
      <c r="H290" s="144"/>
      <c r="I290" s="144" t="s">
        <v>22</v>
      </c>
      <c r="J290" s="144">
        <v>0.67</v>
      </c>
      <c r="K290" s="144" t="s">
        <v>1335</v>
      </c>
      <c r="L290" s="144" t="s">
        <v>1690</v>
      </c>
      <c r="M290" s="148" t="s">
        <v>1124</v>
      </c>
    </row>
    <row r="291" ht="27.75" spans="1:13">
      <c r="A291" s="142">
        <v>288</v>
      </c>
      <c r="B291" s="144" t="s">
        <v>1618</v>
      </c>
      <c r="C291" s="144" t="s">
        <v>1691</v>
      </c>
      <c r="D291" s="144" t="s">
        <v>1692</v>
      </c>
      <c r="E291" s="144">
        <v>2010</v>
      </c>
      <c r="F291" s="144">
        <v>2010</v>
      </c>
      <c r="G291" s="144">
        <v>2011</v>
      </c>
      <c r="H291" s="144"/>
      <c r="I291" s="144" t="s">
        <v>22</v>
      </c>
      <c r="J291" s="144">
        <v>2.33</v>
      </c>
      <c r="K291" s="144" t="s">
        <v>1335</v>
      </c>
      <c r="L291" s="144" t="s">
        <v>1690</v>
      </c>
      <c r="M291" s="148" t="s">
        <v>1124</v>
      </c>
    </row>
    <row r="292" ht="27.75" spans="1:13">
      <c r="A292" s="142">
        <v>289</v>
      </c>
      <c r="B292" s="144" t="s">
        <v>1618</v>
      </c>
      <c r="C292" s="144" t="s">
        <v>1693</v>
      </c>
      <c r="D292" s="144" t="s">
        <v>1694</v>
      </c>
      <c r="E292" s="144">
        <v>2011</v>
      </c>
      <c r="F292" s="144">
        <v>2011</v>
      </c>
      <c r="G292" s="144">
        <v>2012</v>
      </c>
      <c r="H292" s="144"/>
      <c r="I292" s="144" t="s">
        <v>22</v>
      </c>
      <c r="J292" s="144">
        <v>0.67</v>
      </c>
      <c r="K292" s="144" t="s">
        <v>1335</v>
      </c>
      <c r="L292" s="144" t="s">
        <v>1690</v>
      </c>
      <c r="M292" s="148" t="s">
        <v>1220</v>
      </c>
    </row>
    <row r="293" ht="27.75" spans="1:13">
      <c r="A293" s="142">
        <v>290</v>
      </c>
      <c r="B293" s="144" t="s">
        <v>1695</v>
      </c>
      <c r="C293" s="144" t="s">
        <v>1696</v>
      </c>
      <c r="D293" s="144" t="s">
        <v>1697</v>
      </c>
      <c r="E293" s="144">
        <v>2013</v>
      </c>
      <c r="F293" s="144">
        <v>2013</v>
      </c>
      <c r="G293" s="144">
        <v>2014</v>
      </c>
      <c r="H293" s="144"/>
      <c r="I293" s="144" t="s">
        <v>22</v>
      </c>
      <c r="J293" s="144">
        <v>5.05</v>
      </c>
      <c r="K293" s="144" t="s">
        <v>1335</v>
      </c>
      <c r="L293" s="144" t="s">
        <v>1698</v>
      </c>
      <c r="M293" s="148" t="s">
        <v>1124</v>
      </c>
    </row>
    <row r="294" ht="27.75" spans="1:13">
      <c r="A294" s="142">
        <v>291</v>
      </c>
      <c r="B294" s="144" t="s">
        <v>1695</v>
      </c>
      <c r="C294" s="144" t="s">
        <v>1699</v>
      </c>
      <c r="D294" s="144" t="s">
        <v>1700</v>
      </c>
      <c r="E294" s="144" t="s">
        <v>1701</v>
      </c>
      <c r="F294" s="144" t="s">
        <v>1701</v>
      </c>
      <c r="G294" s="144" t="s">
        <v>1702</v>
      </c>
      <c r="H294" s="144"/>
      <c r="I294" s="144" t="s">
        <v>22</v>
      </c>
      <c r="J294" s="144">
        <v>7.75</v>
      </c>
      <c r="K294" s="144" t="s">
        <v>1335</v>
      </c>
      <c r="L294" s="144" t="s">
        <v>1698</v>
      </c>
      <c r="M294" s="148" t="s">
        <v>1220</v>
      </c>
    </row>
    <row r="295" ht="41.25" spans="1:13">
      <c r="A295" s="142">
        <v>292</v>
      </c>
      <c r="B295" s="144" t="s">
        <v>1695</v>
      </c>
      <c r="C295" s="144" t="s">
        <v>1703</v>
      </c>
      <c r="D295" s="144" t="s">
        <v>1704</v>
      </c>
      <c r="E295" s="144" t="s">
        <v>1701</v>
      </c>
      <c r="F295" s="144" t="s">
        <v>1701</v>
      </c>
      <c r="G295" s="144" t="s">
        <v>1702</v>
      </c>
      <c r="H295" s="144"/>
      <c r="I295" s="144" t="s">
        <v>22</v>
      </c>
      <c r="J295" s="144">
        <v>12.01</v>
      </c>
      <c r="K295" s="144" t="s">
        <v>1335</v>
      </c>
      <c r="L295" s="144" t="s">
        <v>1705</v>
      </c>
      <c r="M295" s="148" t="s">
        <v>1220</v>
      </c>
    </row>
    <row r="296" ht="27.75" spans="1:13">
      <c r="A296" s="142">
        <v>293</v>
      </c>
      <c r="B296" s="144" t="s">
        <v>1695</v>
      </c>
      <c r="C296" s="144" t="s">
        <v>1706</v>
      </c>
      <c r="D296" s="144" t="s">
        <v>1707</v>
      </c>
      <c r="E296" s="144" t="s">
        <v>1233</v>
      </c>
      <c r="F296" s="144" t="s">
        <v>1233</v>
      </c>
      <c r="G296" s="144" t="s">
        <v>1233</v>
      </c>
      <c r="H296" s="144"/>
      <c r="I296" s="144" t="s">
        <v>22</v>
      </c>
      <c r="J296" s="144">
        <v>2.96</v>
      </c>
      <c r="K296" s="144" t="s">
        <v>1223</v>
      </c>
      <c r="L296" s="144" t="s">
        <v>1708</v>
      </c>
      <c r="M296" s="148" t="s">
        <v>1220</v>
      </c>
    </row>
    <row r="297" ht="27.75" spans="1:13">
      <c r="A297" s="142">
        <v>294</v>
      </c>
      <c r="B297" s="144" t="s">
        <v>1695</v>
      </c>
      <c r="C297" s="144" t="s">
        <v>1706</v>
      </c>
      <c r="D297" s="144" t="s">
        <v>1709</v>
      </c>
      <c r="E297" s="144" t="s">
        <v>1233</v>
      </c>
      <c r="F297" s="144" t="s">
        <v>1233</v>
      </c>
      <c r="G297" s="144" t="s">
        <v>1233</v>
      </c>
      <c r="H297" s="144"/>
      <c r="I297" s="144" t="s">
        <v>22</v>
      </c>
      <c r="J297" s="144">
        <v>4.91</v>
      </c>
      <c r="K297" s="144" t="s">
        <v>1335</v>
      </c>
      <c r="L297" s="144" t="s">
        <v>1708</v>
      </c>
      <c r="M297" s="148" t="s">
        <v>1220</v>
      </c>
    </row>
    <row r="298" ht="27.75" spans="1:13">
      <c r="A298" s="142">
        <v>295</v>
      </c>
      <c r="B298" s="144" t="s">
        <v>1695</v>
      </c>
      <c r="C298" s="144" t="s">
        <v>1710</v>
      </c>
      <c r="D298" s="144" t="s">
        <v>1711</v>
      </c>
      <c r="E298" s="144">
        <v>2010</v>
      </c>
      <c r="F298" s="144">
        <v>2010</v>
      </c>
      <c r="G298" s="144">
        <v>2011</v>
      </c>
      <c r="H298" s="144"/>
      <c r="I298" s="144" t="s">
        <v>22</v>
      </c>
      <c r="J298" s="144">
        <v>2</v>
      </c>
      <c r="K298" s="144" t="s">
        <v>1335</v>
      </c>
      <c r="L298" s="144" t="s">
        <v>1712</v>
      </c>
      <c r="M298" s="148" t="s">
        <v>1124</v>
      </c>
    </row>
    <row r="299" ht="27.75" spans="1:13">
      <c r="A299" s="142">
        <v>296</v>
      </c>
      <c r="B299" s="144" t="s">
        <v>1695</v>
      </c>
      <c r="C299" s="144" t="s">
        <v>1710</v>
      </c>
      <c r="D299" s="144" t="s">
        <v>1713</v>
      </c>
      <c r="E299" s="144">
        <v>2010</v>
      </c>
      <c r="F299" s="144">
        <v>2010</v>
      </c>
      <c r="G299" s="144">
        <v>2011</v>
      </c>
      <c r="H299" s="144"/>
      <c r="I299" s="144" t="s">
        <v>22</v>
      </c>
      <c r="J299" s="144">
        <v>2.67</v>
      </c>
      <c r="K299" s="144" t="s">
        <v>1335</v>
      </c>
      <c r="L299" s="144" t="s">
        <v>1712</v>
      </c>
      <c r="M299" s="148" t="s">
        <v>1124</v>
      </c>
    </row>
    <row r="300" ht="15" spans="1:13">
      <c r="A300" s="142">
        <v>297</v>
      </c>
      <c r="B300" s="144" t="s">
        <v>1695</v>
      </c>
      <c r="C300" s="144" t="s">
        <v>1714</v>
      </c>
      <c r="D300" s="144" t="s">
        <v>1715</v>
      </c>
      <c r="E300" s="144">
        <v>2011</v>
      </c>
      <c r="F300" s="144">
        <v>2011</v>
      </c>
      <c r="G300" s="144">
        <v>2012</v>
      </c>
      <c r="H300" s="144"/>
      <c r="I300" s="144" t="s">
        <v>22</v>
      </c>
      <c r="J300" s="144">
        <v>0.01</v>
      </c>
      <c r="K300" s="144" t="s">
        <v>1335</v>
      </c>
      <c r="L300" s="144" t="s">
        <v>1219</v>
      </c>
      <c r="M300" s="148" t="s">
        <v>1220</v>
      </c>
    </row>
    <row r="301" ht="15" spans="1:13">
      <c r="A301" s="142">
        <v>298</v>
      </c>
      <c r="B301" s="144" t="s">
        <v>1695</v>
      </c>
      <c r="C301" s="144" t="s">
        <v>1714</v>
      </c>
      <c r="D301" s="144" t="s">
        <v>1716</v>
      </c>
      <c r="E301" s="144">
        <v>2011</v>
      </c>
      <c r="F301" s="144">
        <v>2011</v>
      </c>
      <c r="G301" s="144">
        <v>2012</v>
      </c>
      <c r="H301" s="144"/>
      <c r="I301" s="144" t="s">
        <v>22</v>
      </c>
      <c r="J301" s="144">
        <v>0.02</v>
      </c>
      <c r="K301" s="144" t="s">
        <v>1335</v>
      </c>
      <c r="L301" s="144" t="s">
        <v>1219</v>
      </c>
      <c r="M301" s="148" t="s">
        <v>1220</v>
      </c>
    </row>
    <row r="302" ht="15" spans="1:13">
      <c r="A302" s="142">
        <v>299</v>
      </c>
      <c r="B302" s="144" t="s">
        <v>1695</v>
      </c>
      <c r="C302" s="144" t="s">
        <v>1714</v>
      </c>
      <c r="D302" s="144" t="s">
        <v>1717</v>
      </c>
      <c r="E302" s="144">
        <v>2011</v>
      </c>
      <c r="F302" s="144">
        <v>2011</v>
      </c>
      <c r="G302" s="144">
        <v>2012</v>
      </c>
      <c r="H302" s="144"/>
      <c r="I302" s="144" t="s">
        <v>22</v>
      </c>
      <c r="J302" s="144">
        <v>0.01</v>
      </c>
      <c r="K302" s="144" t="s">
        <v>1335</v>
      </c>
      <c r="L302" s="144" t="s">
        <v>1219</v>
      </c>
      <c r="M302" s="148" t="s">
        <v>1220</v>
      </c>
    </row>
    <row r="303" ht="15" spans="1:13">
      <c r="A303" s="142">
        <v>300</v>
      </c>
      <c r="B303" s="144" t="s">
        <v>1695</v>
      </c>
      <c r="C303" s="144" t="s">
        <v>1714</v>
      </c>
      <c r="D303" s="144" t="s">
        <v>1718</v>
      </c>
      <c r="E303" s="144">
        <v>2011</v>
      </c>
      <c r="F303" s="144">
        <v>2011</v>
      </c>
      <c r="G303" s="144">
        <v>2012</v>
      </c>
      <c r="H303" s="144"/>
      <c r="I303" s="144" t="s">
        <v>22</v>
      </c>
      <c r="J303" s="144">
        <v>0.01</v>
      </c>
      <c r="K303" s="144" t="s">
        <v>1335</v>
      </c>
      <c r="L303" s="144" t="s">
        <v>1219</v>
      </c>
      <c r="M303" s="148" t="s">
        <v>1220</v>
      </c>
    </row>
    <row r="304" ht="15" spans="1:13">
      <c r="A304" s="142">
        <v>301</v>
      </c>
      <c r="B304" s="144" t="s">
        <v>1695</v>
      </c>
      <c r="C304" s="144" t="s">
        <v>1714</v>
      </c>
      <c r="D304" s="144" t="s">
        <v>1719</v>
      </c>
      <c r="E304" s="144">
        <v>2011</v>
      </c>
      <c r="F304" s="144">
        <v>2011</v>
      </c>
      <c r="G304" s="144">
        <v>2012</v>
      </c>
      <c r="H304" s="144"/>
      <c r="I304" s="144" t="s">
        <v>22</v>
      </c>
      <c r="J304" s="144">
        <v>0.02</v>
      </c>
      <c r="K304" s="144" t="s">
        <v>1335</v>
      </c>
      <c r="L304" s="144" t="s">
        <v>1219</v>
      </c>
      <c r="M304" s="148" t="s">
        <v>1220</v>
      </c>
    </row>
    <row r="305" ht="15" spans="1:13">
      <c r="A305" s="142">
        <v>302</v>
      </c>
      <c r="B305" s="144" t="s">
        <v>1695</v>
      </c>
      <c r="C305" s="144" t="s">
        <v>1714</v>
      </c>
      <c r="D305" s="144" t="s">
        <v>1720</v>
      </c>
      <c r="E305" s="144">
        <v>2011</v>
      </c>
      <c r="F305" s="144">
        <v>2011</v>
      </c>
      <c r="G305" s="144">
        <v>2012</v>
      </c>
      <c r="H305" s="144"/>
      <c r="I305" s="144" t="s">
        <v>22</v>
      </c>
      <c r="J305" s="144">
        <v>0.01</v>
      </c>
      <c r="K305" s="144" t="s">
        <v>1335</v>
      </c>
      <c r="L305" s="144" t="s">
        <v>1219</v>
      </c>
      <c r="M305" s="148" t="s">
        <v>1220</v>
      </c>
    </row>
    <row r="306" ht="15" spans="1:13">
      <c r="A306" s="142">
        <v>303</v>
      </c>
      <c r="B306" s="144" t="s">
        <v>1695</v>
      </c>
      <c r="C306" s="144" t="s">
        <v>1714</v>
      </c>
      <c r="D306" s="144" t="s">
        <v>1721</v>
      </c>
      <c r="E306" s="144">
        <v>2011</v>
      </c>
      <c r="F306" s="144">
        <v>2011</v>
      </c>
      <c r="G306" s="144">
        <v>2012</v>
      </c>
      <c r="H306" s="144"/>
      <c r="I306" s="144" t="s">
        <v>22</v>
      </c>
      <c r="J306" s="144">
        <v>0.02</v>
      </c>
      <c r="K306" s="144" t="s">
        <v>1335</v>
      </c>
      <c r="L306" s="144" t="s">
        <v>1219</v>
      </c>
      <c r="M306" s="148" t="s">
        <v>1220</v>
      </c>
    </row>
    <row r="307" ht="15" spans="1:13">
      <c r="A307" s="142">
        <v>304</v>
      </c>
      <c r="B307" s="144" t="s">
        <v>1695</v>
      </c>
      <c r="C307" s="144" t="s">
        <v>1714</v>
      </c>
      <c r="D307" s="144" t="s">
        <v>1722</v>
      </c>
      <c r="E307" s="144">
        <v>2011</v>
      </c>
      <c r="F307" s="144">
        <v>2011</v>
      </c>
      <c r="G307" s="144">
        <v>2012</v>
      </c>
      <c r="H307" s="144"/>
      <c r="I307" s="144" t="s">
        <v>22</v>
      </c>
      <c r="J307" s="144">
        <v>0.02</v>
      </c>
      <c r="K307" s="144" t="s">
        <v>1335</v>
      </c>
      <c r="L307" s="144" t="s">
        <v>1219</v>
      </c>
      <c r="M307" s="148" t="s">
        <v>1220</v>
      </c>
    </row>
    <row r="308" ht="15" spans="1:13">
      <c r="A308" s="142">
        <v>305</v>
      </c>
      <c r="B308" s="144" t="s">
        <v>1695</v>
      </c>
      <c r="C308" s="144" t="s">
        <v>1714</v>
      </c>
      <c r="D308" s="144" t="s">
        <v>1723</v>
      </c>
      <c r="E308" s="144">
        <v>2011</v>
      </c>
      <c r="F308" s="144">
        <v>2011</v>
      </c>
      <c r="G308" s="144">
        <v>2012</v>
      </c>
      <c r="H308" s="144"/>
      <c r="I308" s="144" t="s">
        <v>22</v>
      </c>
      <c r="J308" s="144">
        <v>0.01</v>
      </c>
      <c r="K308" s="144" t="s">
        <v>1335</v>
      </c>
      <c r="L308" s="144" t="s">
        <v>1219</v>
      </c>
      <c r="M308" s="148" t="s">
        <v>1220</v>
      </c>
    </row>
    <row r="309" ht="15" spans="1:13">
      <c r="A309" s="142">
        <v>306</v>
      </c>
      <c r="B309" s="144" t="s">
        <v>1695</v>
      </c>
      <c r="C309" s="144" t="s">
        <v>1714</v>
      </c>
      <c r="D309" s="144" t="s">
        <v>1724</v>
      </c>
      <c r="E309" s="144">
        <v>2011</v>
      </c>
      <c r="F309" s="144">
        <v>2011</v>
      </c>
      <c r="G309" s="144">
        <v>2012</v>
      </c>
      <c r="H309" s="144"/>
      <c r="I309" s="144" t="s">
        <v>22</v>
      </c>
      <c r="J309" s="144">
        <v>0.01</v>
      </c>
      <c r="K309" s="144" t="s">
        <v>1335</v>
      </c>
      <c r="L309" s="144" t="s">
        <v>1219</v>
      </c>
      <c r="M309" s="148" t="s">
        <v>1220</v>
      </c>
    </row>
    <row r="310" ht="15" spans="1:13">
      <c r="A310" s="142">
        <v>307</v>
      </c>
      <c r="B310" s="144" t="s">
        <v>1695</v>
      </c>
      <c r="C310" s="144" t="s">
        <v>1725</v>
      </c>
      <c r="D310" s="144" t="s">
        <v>1726</v>
      </c>
      <c r="E310" s="144">
        <v>2011</v>
      </c>
      <c r="F310" s="144">
        <v>2011</v>
      </c>
      <c r="G310" s="144">
        <v>2012</v>
      </c>
      <c r="H310" s="144"/>
      <c r="I310" s="144" t="s">
        <v>22</v>
      </c>
      <c r="J310" s="144">
        <v>0.03</v>
      </c>
      <c r="K310" s="144" t="s">
        <v>1335</v>
      </c>
      <c r="L310" s="144" t="s">
        <v>1219</v>
      </c>
      <c r="M310" s="148" t="s">
        <v>1220</v>
      </c>
    </row>
    <row r="311" ht="15" spans="1:13">
      <c r="A311" s="142">
        <v>308</v>
      </c>
      <c r="B311" s="144" t="s">
        <v>1695</v>
      </c>
      <c r="C311" s="144" t="s">
        <v>1727</v>
      </c>
      <c r="D311" s="144" t="s">
        <v>1728</v>
      </c>
      <c r="E311" s="144">
        <v>2011</v>
      </c>
      <c r="F311" s="144">
        <v>2011</v>
      </c>
      <c r="G311" s="144">
        <v>2012</v>
      </c>
      <c r="H311" s="144"/>
      <c r="I311" s="144" t="s">
        <v>22</v>
      </c>
      <c r="J311" s="144">
        <v>0.03</v>
      </c>
      <c r="K311" s="144" t="s">
        <v>1335</v>
      </c>
      <c r="L311" s="144" t="s">
        <v>1219</v>
      </c>
      <c r="M311" s="148" t="s">
        <v>1220</v>
      </c>
    </row>
    <row r="312" ht="15" spans="1:13">
      <c r="A312" s="142">
        <v>309</v>
      </c>
      <c r="B312" s="144" t="s">
        <v>1695</v>
      </c>
      <c r="C312" s="144" t="s">
        <v>1727</v>
      </c>
      <c r="D312" s="144" t="s">
        <v>1729</v>
      </c>
      <c r="E312" s="144">
        <v>2011</v>
      </c>
      <c r="F312" s="144">
        <v>2011</v>
      </c>
      <c r="G312" s="144">
        <v>2012</v>
      </c>
      <c r="H312" s="144"/>
      <c r="I312" s="144" t="s">
        <v>22</v>
      </c>
      <c r="J312" s="144">
        <v>0.02</v>
      </c>
      <c r="K312" s="144" t="s">
        <v>1335</v>
      </c>
      <c r="L312" s="144" t="s">
        <v>1219</v>
      </c>
      <c r="M312" s="148" t="s">
        <v>1220</v>
      </c>
    </row>
    <row r="313" ht="15" spans="1:13">
      <c r="A313" s="142">
        <v>310</v>
      </c>
      <c r="B313" s="144" t="s">
        <v>1695</v>
      </c>
      <c r="C313" s="144" t="s">
        <v>1727</v>
      </c>
      <c r="D313" s="144" t="s">
        <v>1730</v>
      </c>
      <c r="E313" s="144">
        <v>2011</v>
      </c>
      <c r="F313" s="144">
        <v>2011</v>
      </c>
      <c r="G313" s="144">
        <v>2012</v>
      </c>
      <c r="H313" s="144"/>
      <c r="I313" s="144" t="s">
        <v>22</v>
      </c>
      <c r="J313" s="144">
        <v>0.05</v>
      </c>
      <c r="K313" s="144" t="s">
        <v>1335</v>
      </c>
      <c r="L313" s="144" t="s">
        <v>1219</v>
      </c>
      <c r="M313" s="148" t="s">
        <v>1220</v>
      </c>
    </row>
    <row r="314" ht="15" spans="1:13">
      <c r="A314" s="142">
        <v>311</v>
      </c>
      <c r="B314" s="144" t="s">
        <v>1695</v>
      </c>
      <c r="C314" s="144" t="s">
        <v>1714</v>
      </c>
      <c r="D314" s="144" t="s">
        <v>1731</v>
      </c>
      <c r="E314" s="144">
        <v>2011</v>
      </c>
      <c r="F314" s="144">
        <v>2011</v>
      </c>
      <c r="G314" s="144">
        <v>2012</v>
      </c>
      <c r="H314" s="144"/>
      <c r="I314" s="144" t="s">
        <v>22</v>
      </c>
      <c r="J314" s="144">
        <v>0.02</v>
      </c>
      <c r="K314" s="144" t="s">
        <v>1335</v>
      </c>
      <c r="L314" s="144" t="s">
        <v>1219</v>
      </c>
      <c r="M314" s="148" t="s">
        <v>1220</v>
      </c>
    </row>
    <row r="315" ht="15" spans="1:13">
      <c r="A315" s="142">
        <v>312</v>
      </c>
      <c r="B315" s="144" t="s">
        <v>1695</v>
      </c>
      <c r="C315" s="144" t="s">
        <v>1714</v>
      </c>
      <c r="D315" s="144" t="s">
        <v>1732</v>
      </c>
      <c r="E315" s="144">
        <v>2011</v>
      </c>
      <c r="F315" s="144">
        <v>2011</v>
      </c>
      <c r="G315" s="144">
        <v>2012</v>
      </c>
      <c r="H315" s="144"/>
      <c r="I315" s="144" t="s">
        <v>22</v>
      </c>
      <c r="J315" s="144">
        <v>0.02</v>
      </c>
      <c r="K315" s="144" t="s">
        <v>1335</v>
      </c>
      <c r="L315" s="144" t="s">
        <v>1219</v>
      </c>
      <c r="M315" s="148" t="s">
        <v>1220</v>
      </c>
    </row>
    <row r="316" ht="15" spans="1:13">
      <c r="A316" s="142">
        <v>313</v>
      </c>
      <c r="B316" s="144" t="s">
        <v>1695</v>
      </c>
      <c r="C316" s="144" t="s">
        <v>1733</v>
      </c>
      <c r="D316" s="144" t="s">
        <v>1734</v>
      </c>
      <c r="E316" s="144">
        <v>2011</v>
      </c>
      <c r="F316" s="144">
        <v>2011</v>
      </c>
      <c r="G316" s="144">
        <v>2012</v>
      </c>
      <c r="H316" s="144"/>
      <c r="I316" s="144" t="s">
        <v>22</v>
      </c>
      <c r="J316" s="144">
        <v>0.03</v>
      </c>
      <c r="K316" s="144" t="s">
        <v>1335</v>
      </c>
      <c r="L316" s="144" t="s">
        <v>1219</v>
      </c>
      <c r="M316" s="148" t="s">
        <v>1220</v>
      </c>
    </row>
    <row r="317" ht="15" spans="1:13">
      <c r="A317" s="142">
        <v>314</v>
      </c>
      <c r="B317" s="144" t="s">
        <v>1695</v>
      </c>
      <c r="C317" s="144" t="s">
        <v>1735</v>
      </c>
      <c r="D317" s="144" t="s">
        <v>1736</v>
      </c>
      <c r="E317" s="144">
        <v>2011</v>
      </c>
      <c r="F317" s="144">
        <v>2011</v>
      </c>
      <c r="G317" s="144">
        <v>2012</v>
      </c>
      <c r="H317" s="144"/>
      <c r="I317" s="144" t="s">
        <v>22</v>
      </c>
      <c r="J317" s="144">
        <v>0.22</v>
      </c>
      <c r="K317" s="144" t="s">
        <v>1335</v>
      </c>
      <c r="L317" s="144" t="s">
        <v>1219</v>
      </c>
      <c r="M317" s="148" t="s">
        <v>1220</v>
      </c>
    </row>
    <row r="318" ht="15" spans="1:13">
      <c r="A318" s="142">
        <v>315</v>
      </c>
      <c r="B318" s="144" t="s">
        <v>1695</v>
      </c>
      <c r="C318" s="144" t="s">
        <v>1737</v>
      </c>
      <c r="D318" s="144" t="s">
        <v>1738</v>
      </c>
      <c r="E318" s="144">
        <v>2011</v>
      </c>
      <c r="F318" s="144">
        <v>2011</v>
      </c>
      <c r="G318" s="144">
        <v>2012</v>
      </c>
      <c r="H318" s="144"/>
      <c r="I318" s="144" t="s">
        <v>22</v>
      </c>
      <c r="J318" s="144">
        <v>0.03</v>
      </c>
      <c r="K318" s="144" t="s">
        <v>1335</v>
      </c>
      <c r="L318" s="144" t="s">
        <v>1219</v>
      </c>
      <c r="M318" s="148" t="s">
        <v>1220</v>
      </c>
    </row>
    <row r="319" ht="15" spans="1:13">
      <c r="A319" s="142">
        <v>316</v>
      </c>
      <c r="B319" s="144" t="s">
        <v>1695</v>
      </c>
      <c r="C319" s="144" t="s">
        <v>1739</v>
      </c>
      <c r="D319" s="144" t="s">
        <v>1740</v>
      </c>
      <c r="E319" s="144">
        <v>2011</v>
      </c>
      <c r="F319" s="144">
        <v>2011</v>
      </c>
      <c r="G319" s="144">
        <v>2012</v>
      </c>
      <c r="H319" s="144"/>
      <c r="I319" s="144" t="s">
        <v>22</v>
      </c>
      <c r="J319" s="144">
        <v>0.03</v>
      </c>
      <c r="K319" s="144" t="s">
        <v>1335</v>
      </c>
      <c r="L319" s="144" t="s">
        <v>1219</v>
      </c>
      <c r="M319" s="148" t="s">
        <v>1220</v>
      </c>
    </row>
    <row r="320" ht="15" spans="1:13">
      <c r="A320" s="142">
        <v>317</v>
      </c>
      <c r="B320" s="144" t="s">
        <v>1695</v>
      </c>
      <c r="C320" s="144" t="s">
        <v>1741</v>
      </c>
      <c r="D320" s="144" t="s">
        <v>1742</v>
      </c>
      <c r="E320" s="144">
        <v>2011</v>
      </c>
      <c r="F320" s="144">
        <v>2011</v>
      </c>
      <c r="G320" s="144">
        <v>2012</v>
      </c>
      <c r="H320" s="144"/>
      <c r="I320" s="144" t="s">
        <v>22</v>
      </c>
      <c r="J320" s="144">
        <v>0.03</v>
      </c>
      <c r="K320" s="144" t="s">
        <v>1335</v>
      </c>
      <c r="L320" s="144" t="s">
        <v>1219</v>
      </c>
      <c r="M320" s="148" t="s">
        <v>1220</v>
      </c>
    </row>
    <row r="321" ht="15" spans="1:13">
      <c r="A321" s="142">
        <v>318</v>
      </c>
      <c r="B321" s="144" t="s">
        <v>1695</v>
      </c>
      <c r="C321" s="144" t="s">
        <v>1743</v>
      </c>
      <c r="D321" s="144" t="s">
        <v>1744</v>
      </c>
      <c r="E321" s="144">
        <v>2011</v>
      </c>
      <c r="F321" s="144">
        <v>2011</v>
      </c>
      <c r="G321" s="144">
        <v>2012</v>
      </c>
      <c r="H321" s="144"/>
      <c r="I321" s="144" t="s">
        <v>22</v>
      </c>
      <c r="J321" s="144">
        <v>0.03</v>
      </c>
      <c r="K321" s="144" t="s">
        <v>1335</v>
      </c>
      <c r="L321" s="144" t="s">
        <v>1219</v>
      </c>
      <c r="M321" s="148" t="s">
        <v>1220</v>
      </c>
    </row>
    <row r="322" ht="15" spans="1:13">
      <c r="A322" s="142">
        <v>319</v>
      </c>
      <c r="B322" s="144" t="s">
        <v>1745</v>
      </c>
      <c r="C322" s="144" t="s">
        <v>1746</v>
      </c>
      <c r="D322" s="144" t="s">
        <v>1747</v>
      </c>
      <c r="E322" s="144">
        <v>2013</v>
      </c>
      <c r="F322" s="144">
        <v>2013</v>
      </c>
      <c r="G322" s="144">
        <v>2014</v>
      </c>
      <c r="H322" s="144" t="s">
        <v>22</v>
      </c>
      <c r="I322" s="144"/>
      <c r="J322" s="144">
        <v>0.27</v>
      </c>
      <c r="K322" s="144" t="s">
        <v>1335</v>
      </c>
      <c r="L322" s="144" t="s">
        <v>1264</v>
      </c>
      <c r="M322" s="148" t="s">
        <v>1220</v>
      </c>
    </row>
    <row r="323" ht="15" spans="1:13">
      <c r="A323" s="142">
        <v>320</v>
      </c>
      <c r="B323" s="144" t="s">
        <v>1745</v>
      </c>
      <c r="C323" s="144" t="s">
        <v>1748</v>
      </c>
      <c r="D323" s="144" t="s">
        <v>1749</v>
      </c>
      <c r="E323" s="144">
        <v>2012</v>
      </c>
      <c r="F323" s="144">
        <v>2012</v>
      </c>
      <c r="G323" s="144">
        <v>2013</v>
      </c>
      <c r="H323" s="144"/>
      <c r="I323" s="144" t="s">
        <v>22</v>
      </c>
      <c r="J323" s="144">
        <v>9.92</v>
      </c>
      <c r="K323" s="144" t="s">
        <v>1335</v>
      </c>
      <c r="L323" s="144" t="s">
        <v>1219</v>
      </c>
      <c r="M323" s="148" t="s">
        <v>1124</v>
      </c>
    </row>
    <row r="324" ht="15" spans="1:13">
      <c r="A324" s="142">
        <v>321</v>
      </c>
      <c r="B324" s="144" t="s">
        <v>1745</v>
      </c>
      <c r="C324" s="144" t="s">
        <v>1750</v>
      </c>
      <c r="D324" s="144" t="s">
        <v>1751</v>
      </c>
      <c r="E324" s="144">
        <v>2013</v>
      </c>
      <c r="F324" s="144">
        <v>2013</v>
      </c>
      <c r="G324" s="144">
        <v>2014</v>
      </c>
      <c r="H324" s="144" t="s">
        <v>22</v>
      </c>
      <c r="I324" s="144"/>
      <c r="J324" s="144">
        <v>6.07</v>
      </c>
      <c r="K324" s="144" t="s">
        <v>1335</v>
      </c>
      <c r="L324" s="144" t="s">
        <v>1212</v>
      </c>
      <c r="M324" s="148" t="s">
        <v>1124</v>
      </c>
    </row>
    <row r="325" ht="15" spans="1:13">
      <c r="A325" s="142">
        <v>322</v>
      </c>
      <c r="B325" s="144" t="s">
        <v>1745</v>
      </c>
      <c r="C325" s="144" t="s">
        <v>1750</v>
      </c>
      <c r="D325" s="144" t="s">
        <v>1752</v>
      </c>
      <c r="E325" s="144">
        <v>2014</v>
      </c>
      <c r="F325" s="144">
        <v>2014</v>
      </c>
      <c r="G325" s="144">
        <v>2015</v>
      </c>
      <c r="H325" s="144" t="s">
        <v>22</v>
      </c>
      <c r="I325" s="144"/>
      <c r="J325" s="144">
        <v>5.99</v>
      </c>
      <c r="K325" s="144" t="s">
        <v>1335</v>
      </c>
      <c r="L325" s="144" t="s">
        <v>1212</v>
      </c>
      <c r="M325" s="148" t="s">
        <v>1124</v>
      </c>
    </row>
    <row r="326" ht="15" spans="1:13">
      <c r="A326" s="142">
        <v>323</v>
      </c>
      <c r="B326" s="144" t="s">
        <v>1745</v>
      </c>
      <c r="C326" s="144" t="s">
        <v>1746</v>
      </c>
      <c r="D326" s="144" t="s">
        <v>1753</v>
      </c>
      <c r="E326" s="144">
        <v>2012</v>
      </c>
      <c r="F326" s="144">
        <v>2012</v>
      </c>
      <c r="G326" s="144">
        <v>2013</v>
      </c>
      <c r="H326" s="144"/>
      <c r="I326" s="144" t="s">
        <v>22</v>
      </c>
      <c r="J326" s="144">
        <v>0.61</v>
      </c>
      <c r="K326" s="144" t="s">
        <v>1335</v>
      </c>
      <c r="L326" s="144" t="s">
        <v>1212</v>
      </c>
      <c r="M326" s="148" t="s">
        <v>1220</v>
      </c>
    </row>
    <row r="327" ht="15" spans="1:13">
      <c r="A327" s="142">
        <v>324</v>
      </c>
      <c r="B327" s="144" t="s">
        <v>1745</v>
      </c>
      <c r="C327" s="144" t="s">
        <v>1754</v>
      </c>
      <c r="D327" s="144" t="s">
        <v>1755</v>
      </c>
      <c r="E327" s="144">
        <v>2013</v>
      </c>
      <c r="F327" s="144">
        <v>2013</v>
      </c>
      <c r="G327" s="144">
        <v>2014</v>
      </c>
      <c r="H327" s="144" t="s">
        <v>22</v>
      </c>
      <c r="I327" s="144"/>
      <c r="J327" s="144">
        <v>0.9</v>
      </c>
      <c r="K327" s="144" t="s">
        <v>1335</v>
      </c>
      <c r="L327" s="144" t="s">
        <v>1212</v>
      </c>
      <c r="M327" s="148" t="s">
        <v>1124</v>
      </c>
    </row>
    <row r="328" ht="15" spans="1:13">
      <c r="A328" s="142">
        <v>325</v>
      </c>
      <c r="B328" s="144" t="s">
        <v>1745</v>
      </c>
      <c r="C328" s="144" t="s">
        <v>1756</v>
      </c>
      <c r="D328" s="144" t="s">
        <v>1757</v>
      </c>
      <c r="E328" s="144">
        <v>2013</v>
      </c>
      <c r="F328" s="144">
        <v>2013</v>
      </c>
      <c r="G328" s="144">
        <v>2014</v>
      </c>
      <c r="H328" s="144" t="s">
        <v>22</v>
      </c>
      <c r="I328" s="144"/>
      <c r="J328" s="144">
        <v>1.66</v>
      </c>
      <c r="K328" s="144" t="s">
        <v>1335</v>
      </c>
      <c r="L328" s="144" t="s">
        <v>1212</v>
      </c>
      <c r="M328" s="148" t="s">
        <v>1124</v>
      </c>
    </row>
    <row r="329" ht="15" spans="1:13">
      <c r="A329" s="142">
        <v>326</v>
      </c>
      <c r="B329" s="144" t="s">
        <v>1745</v>
      </c>
      <c r="C329" s="144" t="s">
        <v>1756</v>
      </c>
      <c r="D329" s="144" t="s">
        <v>1758</v>
      </c>
      <c r="E329" s="144">
        <v>2013</v>
      </c>
      <c r="F329" s="144">
        <v>2013</v>
      </c>
      <c r="G329" s="144">
        <v>2014</v>
      </c>
      <c r="H329" s="144" t="s">
        <v>22</v>
      </c>
      <c r="I329" s="144"/>
      <c r="J329" s="144">
        <v>8</v>
      </c>
      <c r="K329" s="144" t="s">
        <v>1335</v>
      </c>
      <c r="L329" s="144" t="s">
        <v>1212</v>
      </c>
      <c r="M329" s="148" t="s">
        <v>1220</v>
      </c>
    </row>
    <row r="330" ht="15" spans="1:13">
      <c r="A330" s="142">
        <v>327</v>
      </c>
      <c r="B330" s="144" t="s">
        <v>1745</v>
      </c>
      <c r="C330" s="144" t="s">
        <v>1759</v>
      </c>
      <c r="D330" s="144" t="s">
        <v>1760</v>
      </c>
      <c r="E330" s="144">
        <v>2011</v>
      </c>
      <c r="F330" s="144">
        <v>2011</v>
      </c>
      <c r="G330" s="144">
        <v>2012</v>
      </c>
      <c r="H330" s="144"/>
      <c r="I330" s="144" t="s">
        <v>22</v>
      </c>
      <c r="J330" s="144">
        <v>2.68</v>
      </c>
      <c r="K330" s="144" t="s">
        <v>1335</v>
      </c>
      <c r="L330" s="144" t="s">
        <v>1212</v>
      </c>
      <c r="M330" s="148" t="s">
        <v>1220</v>
      </c>
    </row>
    <row r="331" ht="27.75" spans="1:13">
      <c r="A331" s="142">
        <v>328</v>
      </c>
      <c r="B331" s="144" t="s">
        <v>1745</v>
      </c>
      <c r="C331" s="144" t="s">
        <v>1761</v>
      </c>
      <c r="D331" s="144" t="s">
        <v>1762</v>
      </c>
      <c r="E331" s="144">
        <v>2013</v>
      </c>
      <c r="F331" s="144">
        <v>2013</v>
      </c>
      <c r="G331" s="144">
        <v>2014</v>
      </c>
      <c r="H331" s="144" t="s">
        <v>22</v>
      </c>
      <c r="I331" s="144"/>
      <c r="J331" s="144">
        <v>1</v>
      </c>
      <c r="K331" s="144" t="s">
        <v>1335</v>
      </c>
      <c r="L331" s="144" t="s">
        <v>1212</v>
      </c>
      <c r="M331" s="148" t="s">
        <v>1220</v>
      </c>
    </row>
    <row r="332" ht="15" spans="1:13">
      <c r="A332" s="142">
        <v>329</v>
      </c>
      <c r="B332" s="144" t="s">
        <v>1763</v>
      </c>
      <c r="C332" s="144" t="s">
        <v>1764</v>
      </c>
      <c r="D332" s="144" t="s">
        <v>1765</v>
      </c>
      <c r="E332" s="144">
        <v>2014</v>
      </c>
      <c r="F332" s="144">
        <v>2014</v>
      </c>
      <c r="G332" s="144">
        <v>2015</v>
      </c>
      <c r="H332" s="144" t="s">
        <v>22</v>
      </c>
      <c r="I332" s="144"/>
      <c r="J332" s="144">
        <v>2.2</v>
      </c>
      <c r="K332" s="144" t="s">
        <v>1335</v>
      </c>
      <c r="L332" s="144" t="s">
        <v>1212</v>
      </c>
      <c r="M332" s="148" t="s">
        <v>1220</v>
      </c>
    </row>
    <row r="333" ht="27.75" spans="1:13">
      <c r="A333" s="142">
        <v>330</v>
      </c>
      <c r="B333" s="144" t="s">
        <v>1763</v>
      </c>
      <c r="C333" s="144" t="s">
        <v>1766</v>
      </c>
      <c r="D333" s="144" t="s">
        <v>1767</v>
      </c>
      <c r="E333" s="144">
        <v>2014</v>
      </c>
      <c r="F333" s="144">
        <v>2014</v>
      </c>
      <c r="G333" s="144">
        <v>2015</v>
      </c>
      <c r="H333" s="144" t="s">
        <v>22</v>
      </c>
      <c r="I333" s="144"/>
      <c r="J333" s="144">
        <v>0.33</v>
      </c>
      <c r="K333" s="144" t="s">
        <v>1335</v>
      </c>
      <c r="L333" s="144" t="s">
        <v>1287</v>
      </c>
      <c r="M333" s="148" t="s">
        <v>1220</v>
      </c>
    </row>
    <row r="334" ht="27.75" spans="1:13">
      <c r="A334" s="142">
        <v>331</v>
      </c>
      <c r="B334" s="144" t="s">
        <v>1763</v>
      </c>
      <c r="C334" s="144" t="s">
        <v>1768</v>
      </c>
      <c r="D334" s="144" t="s">
        <v>1769</v>
      </c>
      <c r="E334" s="144">
        <v>2014</v>
      </c>
      <c r="F334" s="144">
        <v>2014</v>
      </c>
      <c r="G334" s="144">
        <v>2015</v>
      </c>
      <c r="H334" s="144" t="s">
        <v>22</v>
      </c>
      <c r="I334" s="144"/>
      <c r="J334" s="144">
        <v>1.39</v>
      </c>
      <c r="K334" s="144" t="s">
        <v>1335</v>
      </c>
      <c r="L334" s="144" t="s">
        <v>1287</v>
      </c>
      <c r="M334" s="148" t="s">
        <v>1220</v>
      </c>
    </row>
    <row r="335" ht="15" spans="1:13">
      <c r="A335" s="142">
        <v>332</v>
      </c>
      <c r="B335" s="144" t="s">
        <v>1763</v>
      </c>
      <c r="C335" s="144" t="s">
        <v>1768</v>
      </c>
      <c r="D335" s="144" t="s">
        <v>1770</v>
      </c>
      <c r="E335" s="144">
        <v>2014</v>
      </c>
      <c r="F335" s="144">
        <v>2014</v>
      </c>
      <c r="G335" s="144">
        <v>2015</v>
      </c>
      <c r="H335" s="144" t="s">
        <v>22</v>
      </c>
      <c r="I335" s="144"/>
      <c r="J335" s="144">
        <v>0.72</v>
      </c>
      <c r="K335" s="144" t="s">
        <v>1335</v>
      </c>
      <c r="L335" s="144" t="s">
        <v>1212</v>
      </c>
      <c r="M335" s="148" t="s">
        <v>1220</v>
      </c>
    </row>
    <row r="336" ht="15" spans="1:13">
      <c r="A336" s="142">
        <v>333</v>
      </c>
      <c r="B336" s="144" t="s">
        <v>1771</v>
      </c>
      <c r="C336" s="144" t="s">
        <v>1772</v>
      </c>
      <c r="D336" s="144" t="s">
        <v>1773</v>
      </c>
      <c r="E336" s="144">
        <v>2012</v>
      </c>
      <c r="F336" s="144">
        <v>2012</v>
      </c>
      <c r="G336" s="144">
        <v>2013</v>
      </c>
      <c r="H336" s="144"/>
      <c r="I336" s="144" t="s">
        <v>22</v>
      </c>
      <c r="J336" s="144">
        <v>10.8</v>
      </c>
      <c r="K336" s="144" t="s">
        <v>1335</v>
      </c>
      <c r="L336" s="144" t="s">
        <v>1219</v>
      </c>
      <c r="M336" s="148" t="s">
        <v>1124</v>
      </c>
    </row>
    <row r="337" ht="15" spans="1:13">
      <c r="A337" s="142">
        <v>334</v>
      </c>
      <c r="B337" s="144" t="s">
        <v>1771</v>
      </c>
      <c r="C337" s="144" t="s">
        <v>1772</v>
      </c>
      <c r="D337" s="144" t="s">
        <v>1774</v>
      </c>
      <c r="E337" s="144">
        <v>2012</v>
      </c>
      <c r="F337" s="144">
        <v>2012</v>
      </c>
      <c r="G337" s="144">
        <v>2013</v>
      </c>
      <c r="H337" s="144"/>
      <c r="I337" s="144" t="s">
        <v>22</v>
      </c>
      <c r="J337" s="144">
        <v>3.24</v>
      </c>
      <c r="K337" s="144" t="s">
        <v>1335</v>
      </c>
      <c r="L337" s="144" t="s">
        <v>1219</v>
      </c>
      <c r="M337" s="148" t="s">
        <v>1124</v>
      </c>
    </row>
    <row r="338" ht="15" spans="1:13">
      <c r="A338" s="142">
        <v>335</v>
      </c>
      <c r="B338" s="144" t="s">
        <v>1771</v>
      </c>
      <c r="C338" s="144" t="s">
        <v>1772</v>
      </c>
      <c r="D338" s="144" t="s">
        <v>1774</v>
      </c>
      <c r="E338" s="144">
        <v>2012</v>
      </c>
      <c r="F338" s="144">
        <v>2012</v>
      </c>
      <c r="G338" s="144">
        <v>2013</v>
      </c>
      <c r="H338" s="144"/>
      <c r="I338" s="144" t="s">
        <v>22</v>
      </c>
      <c r="J338" s="144">
        <v>3.24</v>
      </c>
      <c r="K338" s="144" t="s">
        <v>1335</v>
      </c>
      <c r="L338" s="144" t="s">
        <v>1219</v>
      </c>
      <c r="M338" s="148" t="s">
        <v>1124</v>
      </c>
    </row>
    <row r="339" ht="15" spans="1:13">
      <c r="A339" s="142">
        <v>336</v>
      </c>
      <c r="B339" s="144" t="s">
        <v>1771</v>
      </c>
      <c r="C339" s="144" t="s">
        <v>1775</v>
      </c>
      <c r="D339" s="144" t="s">
        <v>1776</v>
      </c>
      <c r="E339" s="144">
        <v>2012</v>
      </c>
      <c r="F339" s="144">
        <v>2012</v>
      </c>
      <c r="G339" s="144">
        <v>2013</v>
      </c>
      <c r="H339" s="144"/>
      <c r="I339" s="144" t="s">
        <v>22</v>
      </c>
      <c r="J339" s="144">
        <v>7.48</v>
      </c>
      <c r="K339" s="144" t="s">
        <v>1335</v>
      </c>
      <c r="L339" s="144" t="s">
        <v>1219</v>
      </c>
      <c r="M339" s="148" t="s">
        <v>1124</v>
      </c>
    </row>
    <row r="340" ht="41.25" spans="1:13">
      <c r="A340" s="142">
        <v>337</v>
      </c>
      <c r="B340" s="144" t="s">
        <v>1777</v>
      </c>
      <c r="C340" s="144" t="s">
        <v>1778</v>
      </c>
      <c r="D340" s="144" t="s">
        <v>1779</v>
      </c>
      <c r="E340" s="144">
        <v>2012</v>
      </c>
      <c r="F340" s="144">
        <v>2012</v>
      </c>
      <c r="G340" s="144">
        <v>2013</v>
      </c>
      <c r="H340" s="144"/>
      <c r="I340" s="144" t="s">
        <v>22</v>
      </c>
      <c r="J340" s="144">
        <v>3.87</v>
      </c>
      <c r="K340" s="144" t="s">
        <v>1335</v>
      </c>
      <c r="L340" s="144" t="s">
        <v>1780</v>
      </c>
      <c r="M340" s="148" t="s">
        <v>1220</v>
      </c>
    </row>
    <row r="341" ht="27.75" spans="1:13">
      <c r="A341" s="142">
        <v>338</v>
      </c>
      <c r="B341" s="144" t="s">
        <v>1777</v>
      </c>
      <c r="C341" s="144" t="s">
        <v>1781</v>
      </c>
      <c r="D341" s="144" t="s">
        <v>1782</v>
      </c>
      <c r="E341" s="144">
        <v>2011</v>
      </c>
      <c r="F341" s="144">
        <v>2011</v>
      </c>
      <c r="G341" s="144">
        <v>2012</v>
      </c>
      <c r="H341" s="144"/>
      <c r="I341" s="144" t="s">
        <v>22</v>
      </c>
      <c r="J341" s="144">
        <v>1.92</v>
      </c>
      <c r="K341" s="144" t="s">
        <v>1335</v>
      </c>
      <c r="L341" s="144" t="s">
        <v>1783</v>
      </c>
      <c r="M341" s="148" t="s">
        <v>1220</v>
      </c>
    </row>
    <row r="342" ht="15" spans="1:13">
      <c r="A342" s="142">
        <v>339</v>
      </c>
      <c r="B342" s="144" t="s">
        <v>1777</v>
      </c>
      <c r="C342" s="144" t="s">
        <v>1741</v>
      </c>
      <c r="D342" s="144" t="s">
        <v>1784</v>
      </c>
      <c r="E342" s="144">
        <v>2014</v>
      </c>
      <c r="F342" s="144">
        <v>2014</v>
      </c>
      <c r="G342" s="144">
        <v>2015</v>
      </c>
      <c r="H342" s="144" t="s">
        <v>22</v>
      </c>
      <c r="I342" s="144"/>
      <c r="J342" s="144">
        <v>3.05</v>
      </c>
      <c r="K342" s="144" t="s">
        <v>1335</v>
      </c>
      <c r="L342" s="144" t="s">
        <v>1219</v>
      </c>
      <c r="M342" s="148" t="s">
        <v>1124</v>
      </c>
    </row>
    <row r="343" ht="27.75" spans="1:13">
      <c r="A343" s="142">
        <v>340</v>
      </c>
      <c r="B343" s="144" t="s">
        <v>1777</v>
      </c>
      <c r="C343" s="144" t="s">
        <v>1743</v>
      </c>
      <c r="D343" s="144" t="s">
        <v>1785</v>
      </c>
      <c r="E343" s="144">
        <v>2005</v>
      </c>
      <c r="F343" s="144">
        <v>2005</v>
      </c>
      <c r="G343" s="144">
        <v>2006</v>
      </c>
      <c r="H343" s="144"/>
      <c r="I343" s="144" t="s">
        <v>22</v>
      </c>
      <c r="J343" s="144">
        <v>0.02</v>
      </c>
      <c r="K343" s="144" t="s">
        <v>1335</v>
      </c>
      <c r="L343" s="144" t="s">
        <v>1246</v>
      </c>
      <c r="M343" s="148" t="s">
        <v>1220</v>
      </c>
    </row>
    <row r="344" ht="27.75" spans="1:13">
      <c r="A344" s="142">
        <v>341</v>
      </c>
      <c r="B344" s="144" t="s">
        <v>1777</v>
      </c>
      <c r="C344" s="144" t="s">
        <v>1746</v>
      </c>
      <c r="D344" s="144" t="s">
        <v>1786</v>
      </c>
      <c r="E344" s="144">
        <v>2001</v>
      </c>
      <c r="F344" s="144">
        <v>2001</v>
      </c>
      <c r="G344" s="144">
        <v>2002</v>
      </c>
      <c r="H344" s="144"/>
      <c r="I344" s="144" t="s">
        <v>22</v>
      </c>
      <c r="J344" s="144">
        <v>0.05</v>
      </c>
      <c r="K344" s="144" t="s">
        <v>1335</v>
      </c>
      <c r="L344" s="144" t="s">
        <v>1246</v>
      </c>
      <c r="M344" s="148" t="s">
        <v>1220</v>
      </c>
    </row>
    <row r="345" ht="15" spans="1:13">
      <c r="A345" s="142">
        <v>342</v>
      </c>
      <c r="B345" s="144" t="s">
        <v>1777</v>
      </c>
      <c r="C345" s="144" t="s">
        <v>1748</v>
      </c>
      <c r="D345" s="144" t="s">
        <v>1787</v>
      </c>
      <c r="E345" s="144">
        <v>2005</v>
      </c>
      <c r="F345" s="144">
        <v>2005</v>
      </c>
      <c r="G345" s="144">
        <v>2006</v>
      </c>
      <c r="H345" s="144"/>
      <c r="I345" s="144" t="s">
        <v>22</v>
      </c>
      <c r="J345" s="144">
        <v>0.12</v>
      </c>
      <c r="K345" s="144" t="s">
        <v>1335</v>
      </c>
      <c r="L345" s="144" t="s">
        <v>1219</v>
      </c>
      <c r="M345" s="148" t="s">
        <v>1124</v>
      </c>
    </row>
    <row r="346" ht="15" spans="1:13">
      <c r="A346" s="142">
        <v>343</v>
      </c>
      <c r="B346" s="144" t="s">
        <v>1777</v>
      </c>
      <c r="C346" s="144" t="s">
        <v>1750</v>
      </c>
      <c r="D346" s="144" t="s">
        <v>1788</v>
      </c>
      <c r="E346" s="144">
        <v>2007</v>
      </c>
      <c r="F346" s="144">
        <v>2007</v>
      </c>
      <c r="G346" s="144">
        <v>2008</v>
      </c>
      <c r="H346" s="144"/>
      <c r="I346" s="144" t="s">
        <v>22</v>
      </c>
      <c r="J346" s="144">
        <v>0.64</v>
      </c>
      <c r="K346" s="144" t="s">
        <v>1335</v>
      </c>
      <c r="L346" s="144" t="s">
        <v>1219</v>
      </c>
      <c r="M346" s="148" t="s">
        <v>1220</v>
      </c>
    </row>
    <row r="347" ht="15" spans="1:13">
      <c r="A347" s="142">
        <v>344</v>
      </c>
      <c r="B347" s="144" t="s">
        <v>1777</v>
      </c>
      <c r="C347" s="144" t="s">
        <v>1750</v>
      </c>
      <c r="D347" s="144" t="s">
        <v>1789</v>
      </c>
      <c r="E347" s="144">
        <v>2013</v>
      </c>
      <c r="F347" s="144">
        <v>2013</v>
      </c>
      <c r="G347" s="144">
        <v>2014</v>
      </c>
      <c r="H347" s="144" t="s">
        <v>22</v>
      </c>
      <c r="I347" s="144"/>
      <c r="J347" s="144">
        <v>0.22</v>
      </c>
      <c r="K347" s="144" t="s">
        <v>1335</v>
      </c>
      <c r="L347" s="144" t="s">
        <v>1219</v>
      </c>
      <c r="M347" s="148" t="s">
        <v>1220</v>
      </c>
    </row>
    <row r="348" ht="15" spans="1:13">
      <c r="A348" s="142">
        <v>345</v>
      </c>
      <c r="B348" s="144" t="s">
        <v>1777</v>
      </c>
      <c r="C348" s="144" t="s">
        <v>1746</v>
      </c>
      <c r="D348" s="144" t="s">
        <v>1790</v>
      </c>
      <c r="E348" s="144">
        <v>2000</v>
      </c>
      <c r="F348" s="144">
        <v>2000</v>
      </c>
      <c r="G348" s="144">
        <v>2001</v>
      </c>
      <c r="H348" s="144"/>
      <c r="I348" s="144" t="s">
        <v>22</v>
      </c>
      <c r="J348" s="144">
        <v>0.01</v>
      </c>
      <c r="K348" s="144" t="s">
        <v>1335</v>
      </c>
      <c r="L348" s="144" t="s">
        <v>1219</v>
      </c>
      <c r="M348" s="148" t="s">
        <v>1220</v>
      </c>
    </row>
    <row r="349" ht="15" spans="1:13">
      <c r="A349" s="142">
        <v>346</v>
      </c>
      <c r="B349" s="144" t="s">
        <v>1777</v>
      </c>
      <c r="C349" s="144" t="s">
        <v>1754</v>
      </c>
      <c r="D349" s="144" t="s">
        <v>1791</v>
      </c>
      <c r="E349" s="144">
        <v>1997</v>
      </c>
      <c r="F349" s="144">
        <v>1997</v>
      </c>
      <c r="G349" s="144">
        <v>1998</v>
      </c>
      <c r="H349" s="144"/>
      <c r="I349" s="144" t="s">
        <v>22</v>
      </c>
      <c r="J349" s="144">
        <v>0.04</v>
      </c>
      <c r="K349" s="144" t="s">
        <v>1335</v>
      </c>
      <c r="L349" s="144" t="s">
        <v>1219</v>
      </c>
      <c r="M349" s="148" t="s">
        <v>1220</v>
      </c>
    </row>
    <row r="350" ht="15" spans="1:13">
      <c r="A350" s="142">
        <v>347</v>
      </c>
      <c r="B350" s="144" t="s">
        <v>1777</v>
      </c>
      <c r="C350" s="144" t="s">
        <v>1756</v>
      </c>
      <c r="D350" s="144" t="s">
        <v>1792</v>
      </c>
      <c r="E350" s="144">
        <v>2014</v>
      </c>
      <c r="F350" s="144">
        <v>2014</v>
      </c>
      <c r="G350" s="144">
        <v>2015</v>
      </c>
      <c r="H350" s="144"/>
      <c r="I350" s="144" t="s">
        <v>22</v>
      </c>
      <c r="J350" s="144">
        <v>0.01</v>
      </c>
      <c r="K350" s="144" t="s">
        <v>1335</v>
      </c>
      <c r="L350" s="144" t="s">
        <v>1219</v>
      </c>
      <c r="M350" s="148" t="s">
        <v>1124</v>
      </c>
    </row>
    <row r="351" ht="15" spans="1:13">
      <c r="A351" s="142">
        <v>348</v>
      </c>
      <c r="B351" s="144" t="s">
        <v>1777</v>
      </c>
      <c r="C351" s="144" t="s">
        <v>1756</v>
      </c>
      <c r="D351" s="144" t="s">
        <v>1793</v>
      </c>
      <c r="E351" s="144">
        <v>2014</v>
      </c>
      <c r="F351" s="144">
        <v>2014</v>
      </c>
      <c r="G351" s="144">
        <v>2015</v>
      </c>
      <c r="H351" s="144"/>
      <c r="I351" s="144" t="s">
        <v>22</v>
      </c>
      <c r="J351" s="144">
        <v>0.01</v>
      </c>
      <c r="K351" s="144" t="s">
        <v>1335</v>
      </c>
      <c r="L351" s="144" t="s">
        <v>1219</v>
      </c>
      <c r="M351" s="148" t="s">
        <v>1124</v>
      </c>
    </row>
    <row r="352" ht="15" spans="1:13">
      <c r="A352" s="142">
        <v>349</v>
      </c>
      <c r="B352" s="144" t="s">
        <v>1777</v>
      </c>
      <c r="C352" s="144" t="s">
        <v>1759</v>
      </c>
      <c r="D352" s="144" t="s">
        <v>1794</v>
      </c>
      <c r="E352" s="144">
        <v>2014</v>
      </c>
      <c r="F352" s="144">
        <v>2014</v>
      </c>
      <c r="G352" s="144">
        <v>2015</v>
      </c>
      <c r="H352" s="144"/>
      <c r="I352" s="144" t="s">
        <v>22</v>
      </c>
      <c r="J352" s="144">
        <v>0.01</v>
      </c>
      <c r="K352" s="144" t="s">
        <v>1335</v>
      </c>
      <c r="L352" s="144" t="s">
        <v>1219</v>
      </c>
      <c r="M352" s="148" t="s">
        <v>1124</v>
      </c>
    </row>
    <row r="353" ht="27.75" spans="1:13">
      <c r="A353" s="142">
        <v>350</v>
      </c>
      <c r="B353" s="144" t="s">
        <v>1777</v>
      </c>
      <c r="C353" s="144" t="s">
        <v>1761</v>
      </c>
      <c r="D353" s="144" t="s">
        <v>1795</v>
      </c>
      <c r="E353" s="144">
        <v>2006</v>
      </c>
      <c r="F353" s="144">
        <v>2006</v>
      </c>
      <c r="G353" s="144">
        <v>2007</v>
      </c>
      <c r="H353" s="144"/>
      <c r="I353" s="144" t="s">
        <v>22</v>
      </c>
      <c r="J353" s="144">
        <v>0.1</v>
      </c>
      <c r="K353" s="144" t="s">
        <v>1335</v>
      </c>
      <c r="L353" s="144" t="s">
        <v>1219</v>
      </c>
      <c r="M353" s="148" t="s">
        <v>1220</v>
      </c>
    </row>
    <row r="354" ht="15" spans="1:13">
      <c r="A354" s="142">
        <v>351</v>
      </c>
      <c r="B354" s="144" t="s">
        <v>1777</v>
      </c>
      <c r="C354" s="144" t="s">
        <v>1796</v>
      </c>
      <c r="D354" s="144" t="s">
        <v>1797</v>
      </c>
      <c r="E354" s="144">
        <v>2013</v>
      </c>
      <c r="F354" s="144">
        <v>2013</v>
      </c>
      <c r="G354" s="144">
        <v>2014</v>
      </c>
      <c r="H354" s="144"/>
      <c r="I354" s="144" t="s">
        <v>22</v>
      </c>
      <c r="J354" s="144">
        <v>0.01</v>
      </c>
      <c r="K354" s="144" t="s">
        <v>1335</v>
      </c>
      <c r="L354" s="144" t="s">
        <v>1219</v>
      </c>
      <c r="M354" s="148" t="s">
        <v>1124</v>
      </c>
    </row>
    <row r="355" ht="15" spans="1:13">
      <c r="A355" s="142">
        <v>352</v>
      </c>
      <c r="B355" s="144" t="s">
        <v>1777</v>
      </c>
      <c r="C355" s="144" t="s">
        <v>1796</v>
      </c>
      <c r="D355" s="144" t="s">
        <v>1798</v>
      </c>
      <c r="E355" s="144">
        <v>2004</v>
      </c>
      <c r="F355" s="144">
        <v>2004</v>
      </c>
      <c r="G355" s="144">
        <v>2005</v>
      </c>
      <c r="H355" s="144"/>
      <c r="I355" s="144" t="s">
        <v>22</v>
      </c>
      <c r="J355" s="144">
        <v>0.01</v>
      </c>
      <c r="K355" s="144" t="s">
        <v>1335</v>
      </c>
      <c r="L355" s="144" t="s">
        <v>1219</v>
      </c>
      <c r="M355" s="148" t="s">
        <v>1220</v>
      </c>
    </row>
    <row r="356" ht="15" spans="1:13">
      <c r="A356" s="142">
        <v>353</v>
      </c>
      <c r="B356" s="144" t="s">
        <v>1777</v>
      </c>
      <c r="C356" s="144" t="s">
        <v>1796</v>
      </c>
      <c r="D356" s="144" t="s">
        <v>1799</v>
      </c>
      <c r="E356" s="144">
        <v>2008</v>
      </c>
      <c r="F356" s="144">
        <v>2008</v>
      </c>
      <c r="G356" s="144">
        <v>2009</v>
      </c>
      <c r="H356" s="144"/>
      <c r="I356" s="144" t="s">
        <v>22</v>
      </c>
      <c r="J356" s="144">
        <v>0.01</v>
      </c>
      <c r="K356" s="144" t="s">
        <v>1335</v>
      </c>
      <c r="L356" s="144" t="s">
        <v>1219</v>
      </c>
      <c r="M356" s="148" t="s">
        <v>1220</v>
      </c>
    </row>
    <row r="357" ht="15" spans="1:13">
      <c r="A357" s="142">
        <v>354</v>
      </c>
      <c r="B357" s="144" t="s">
        <v>1777</v>
      </c>
      <c r="C357" s="144" t="s">
        <v>1796</v>
      </c>
      <c r="D357" s="144" t="s">
        <v>1800</v>
      </c>
      <c r="E357" s="144">
        <v>2011</v>
      </c>
      <c r="F357" s="144">
        <v>2011</v>
      </c>
      <c r="G357" s="144">
        <v>2012</v>
      </c>
      <c r="H357" s="144"/>
      <c r="I357" s="144" t="s">
        <v>22</v>
      </c>
      <c r="J357" s="144">
        <v>0.01</v>
      </c>
      <c r="K357" s="144" t="s">
        <v>1335</v>
      </c>
      <c r="L357" s="144" t="s">
        <v>1219</v>
      </c>
      <c r="M357" s="148" t="s">
        <v>1220</v>
      </c>
    </row>
    <row r="358" ht="15" spans="1:13">
      <c r="A358" s="142">
        <v>355</v>
      </c>
      <c r="B358" s="144" t="s">
        <v>1777</v>
      </c>
      <c r="C358" s="144" t="s">
        <v>1801</v>
      </c>
      <c r="D358" s="144" t="s">
        <v>1802</v>
      </c>
      <c r="E358" s="144">
        <v>2002</v>
      </c>
      <c r="F358" s="144">
        <v>2002</v>
      </c>
      <c r="G358" s="144">
        <v>2003</v>
      </c>
      <c r="H358" s="144"/>
      <c r="I358" s="144" t="s">
        <v>22</v>
      </c>
      <c r="J358" s="144">
        <v>0.02</v>
      </c>
      <c r="K358" s="144" t="s">
        <v>1335</v>
      </c>
      <c r="L358" s="144" t="s">
        <v>1219</v>
      </c>
      <c r="M358" s="148" t="s">
        <v>1220</v>
      </c>
    </row>
    <row r="359" ht="15" spans="1:13">
      <c r="A359" s="142">
        <v>356</v>
      </c>
      <c r="B359" s="144" t="s">
        <v>1777</v>
      </c>
      <c r="C359" s="144" t="s">
        <v>1803</v>
      </c>
      <c r="D359" s="144" t="s">
        <v>1804</v>
      </c>
      <c r="E359" s="144">
        <v>2007</v>
      </c>
      <c r="F359" s="144">
        <v>2007</v>
      </c>
      <c r="G359" s="144">
        <v>2008</v>
      </c>
      <c r="H359" s="144"/>
      <c r="I359" s="144" t="s">
        <v>22</v>
      </c>
      <c r="J359" s="144">
        <v>0.02</v>
      </c>
      <c r="K359" s="144" t="s">
        <v>1335</v>
      </c>
      <c r="L359" s="144" t="s">
        <v>1219</v>
      </c>
      <c r="M359" s="148" t="s">
        <v>1220</v>
      </c>
    </row>
    <row r="360" ht="27.75" spans="1:13">
      <c r="A360" s="142">
        <v>357</v>
      </c>
      <c r="B360" s="144" t="s">
        <v>1777</v>
      </c>
      <c r="C360" s="144" t="s">
        <v>1764</v>
      </c>
      <c r="D360" s="144" t="s">
        <v>1805</v>
      </c>
      <c r="E360" s="144">
        <v>2014</v>
      </c>
      <c r="F360" s="144">
        <v>2014</v>
      </c>
      <c r="G360" s="144">
        <v>2015</v>
      </c>
      <c r="H360" s="144"/>
      <c r="I360" s="144" t="s">
        <v>22</v>
      </c>
      <c r="J360" s="144">
        <v>0.05</v>
      </c>
      <c r="K360" s="144" t="s">
        <v>1335</v>
      </c>
      <c r="L360" s="144" t="s">
        <v>1251</v>
      </c>
      <c r="M360" s="148" t="s">
        <v>1220</v>
      </c>
    </row>
    <row r="361" ht="27.75" spans="1:13">
      <c r="A361" s="142">
        <v>358</v>
      </c>
      <c r="B361" s="144" t="s">
        <v>1777</v>
      </c>
      <c r="C361" s="144" t="s">
        <v>1766</v>
      </c>
      <c r="D361" s="144" t="s">
        <v>1806</v>
      </c>
      <c r="E361" s="144">
        <v>2014</v>
      </c>
      <c r="F361" s="144">
        <v>2014</v>
      </c>
      <c r="G361" s="144">
        <v>2015</v>
      </c>
      <c r="H361" s="144"/>
      <c r="I361" s="144" t="s">
        <v>22</v>
      </c>
      <c r="J361" s="144">
        <v>0.03</v>
      </c>
      <c r="K361" s="144" t="s">
        <v>1335</v>
      </c>
      <c r="L361" s="144" t="s">
        <v>1251</v>
      </c>
      <c r="M361" s="148" t="s">
        <v>1220</v>
      </c>
    </row>
    <row r="362" ht="15" spans="1:13">
      <c r="A362" s="142">
        <v>359</v>
      </c>
      <c r="B362" s="144" t="s">
        <v>1777</v>
      </c>
      <c r="C362" s="144" t="s">
        <v>1807</v>
      </c>
      <c r="D362" s="144" t="s">
        <v>1808</v>
      </c>
      <c r="E362" s="144">
        <v>2003</v>
      </c>
      <c r="F362" s="144">
        <v>2003</v>
      </c>
      <c r="G362" s="144">
        <v>2004</v>
      </c>
      <c r="H362" s="144"/>
      <c r="I362" s="144" t="s">
        <v>22</v>
      </c>
      <c r="J362" s="144">
        <v>0.04</v>
      </c>
      <c r="K362" s="144" t="s">
        <v>1335</v>
      </c>
      <c r="L362" s="144" t="s">
        <v>1219</v>
      </c>
      <c r="M362" s="148" t="s">
        <v>1124</v>
      </c>
    </row>
    <row r="363" ht="15" spans="1:13">
      <c r="A363" s="142">
        <v>360</v>
      </c>
      <c r="B363" s="144" t="s">
        <v>1777</v>
      </c>
      <c r="C363" s="144" t="s">
        <v>1807</v>
      </c>
      <c r="D363" s="144" t="s">
        <v>1809</v>
      </c>
      <c r="E363" s="144">
        <v>2007</v>
      </c>
      <c r="F363" s="144">
        <v>2007</v>
      </c>
      <c r="G363" s="144">
        <v>2008</v>
      </c>
      <c r="H363" s="144"/>
      <c r="I363" s="144" t="s">
        <v>22</v>
      </c>
      <c r="J363" s="144">
        <v>0.03</v>
      </c>
      <c r="K363" s="144" t="s">
        <v>1335</v>
      </c>
      <c r="L363" s="144" t="s">
        <v>1219</v>
      </c>
      <c r="M363" s="148" t="s">
        <v>1220</v>
      </c>
    </row>
    <row r="364" ht="15" spans="1:13">
      <c r="A364" s="142">
        <v>361</v>
      </c>
      <c r="B364" s="144" t="s">
        <v>1777</v>
      </c>
      <c r="C364" s="144" t="s">
        <v>1768</v>
      </c>
      <c r="D364" s="144" t="s">
        <v>1810</v>
      </c>
      <c r="E364" s="144">
        <v>2008</v>
      </c>
      <c r="F364" s="144">
        <v>2008</v>
      </c>
      <c r="G364" s="144">
        <v>2009</v>
      </c>
      <c r="H364" s="144"/>
      <c r="I364" s="144" t="s">
        <v>22</v>
      </c>
      <c r="J364" s="144">
        <v>0.01</v>
      </c>
      <c r="K364" s="144" t="s">
        <v>1335</v>
      </c>
      <c r="L364" s="144" t="s">
        <v>969</v>
      </c>
      <c r="M364" s="148" t="s">
        <v>1220</v>
      </c>
    </row>
    <row r="365" ht="15" spans="1:13">
      <c r="A365" s="142">
        <v>362</v>
      </c>
      <c r="B365" s="144" t="s">
        <v>1777</v>
      </c>
      <c r="C365" s="144" t="s">
        <v>1768</v>
      </c>
      <c r="D365" s="144" t="s">
        <v>1811</v>
      </c>
      <c r="E365" s="144">
        <v>2013</v>
      </c>
      <c r="F365" s="144">
        <v>2013</v>
      </c>
      <c r="G365" s="144">
        <v>2014</v>
      </c>
      <c r="H365" s="144"/>
      <c r="I365" s="144" t="s">
        <v>22</v>
      </c>
      <c r="J365" s="144">
        <v>0.09</v>
      </c>
      <c r="K365" s="144" t="s">
        <v>1335</v>
      </c>
      <c r="L365" s="144" t="s">
        <v>1219</v>
      </c>
      <c r="M365" s="148" t="s">
        <v>1220</v>
      </c>
    </row>
    <row r="366" ht="15" spans="1:13">
      <c r="A366" s="142">
        <v>363</v>
      </c>
      <c r="B366" s="144" t="s">
        <v>1812</v>
      </c>
      <c r="C366" s="144" t="s">
        <v>1813</v>
      </c>
      <c r="D366" s="144" t="s">
        <v>1814</v>
      </c>
      <c r="E366" s="144" t="s">
        <v>1233</v>
      </c>
      <c r="F366" s="144" t="s">
        <v>1233</v>
      </c>
      <c r="G366" s="144" t="s">
        <v>1233</v>
      </c>
      <c r="H366" s="144"/>
      <c r="I366" s="144" t="s">
        <v>22</v>
      </c>
      <c r="J366" s="144">
        <v>0.02</v>
      </c>
      <c r="K366" s="144" t="s">
        <v>1335</v>
      </c>
      <c r="L366" s="144" t="s">
        <v>1219</v>
      </c>
      <c r="M366" s="148" t="s">
        <v>1220</v>
      </c>
    </row>
    <row r="367" ht="15" spans="1:13">
      <c r="A367" s="142">
        <v>364</v>
      </c>
      <c r="B367" s="144" t="s">
        <v>1812</v>
      </c>
      <c r="C367" s="144" t="s">
        <v>1813</v>
      </c>
      <c r="D367" s="144" t="s">
        <v>1815</v>
      </c>
      <c r="E367" s="144" t="s">
        <v>1233</v>
      </c>
      <c r="F367" s="144" t="s">
        <v>1233</v>
      </c>
      <c r="G367" s="144" t="s">
        <v>1233</v>
      </c>
      <c r="H367" s="144"/>
      <c r="I367" s="144" t="s">
        <v>22</v>
      </c>
      <c r="J367" s="144">
        <v>0.03</v>
      </c>
      <c r="K367" s="144" t="s">
        <v>1335</v>
      </c>
      <c r="L367" s="144" t="s">
        <v>1219</v>
      </c>
      <c r="M367" s="148" t="s">
        <v>1220</v>
      </c>
    </row>
    <row r="368" ht="15" spans="1:13">
      <c r="A368" s="142">
        <v>365</v>
      </c>
      <c r="B368" s="144" t="s">
        <v>1812</v>
      </c>
      <c r="C368" s="144" t="s">
        <v>1816</v>
      </c>
      <c r="D368" s="144" t="s">
        <v>1817</v>
      </c>
      <c r="E368" s="144" t="s">
        <v>1233</v>
      </c>
      <c r="F368" s="144" t="s">
        <v>1233</v>
      </c>
      <c r="G368" s="144" t="s">
        <v>1233</v>
      </c>
      <c r="H368" s="144"/>
      <c r="I368" s="144" t="s">
        <v>22</v>
      </c>
      <c r="J368" s="144">
        <v>0.01</v>
      </c>
      <c r="K368" s="144" t="s">
        <v>1335</v>
      </c>
      <c r="L368" s="144" t="s">
        <v>1219</v>
      </c>
      <c r="M368" s="148" t="s">
        <v>1220</v>
      </c>
    </row>
    <row r="369" ht="15" spans="1:13">
      <c r="A369" s="142">
        <v>366</v>
      </c>
      <c r="B369" s="144" t="s">
        <v>1812</v>
      </c>
      <c r="C369" s="144" t="s">
        <v>1818</v>
      </c>
      <c r="D369" s="144" t="s">
        <v>1819</v>
      </c>
      <c r="E369" s="144" t="s">
        <v>1233</v>
      </c>
      <c r="F369" s="144" t="s">
        <v>1233</v>
      </c>
      <c r="G369" s="144" t="s">
        <v>1233</v>
      </c>
      <c r="H369" s="144"/>
      <c r="I369" s="144" t="s">
        <v>22</v>
      </c>
      <c r="J369" s="144">
        <v>0.01</v>
      </c>
      <c r="K369" s="144" t="s">
        <v>1335</v>
      </c>
      <c r="L369" s="144" t="s">
        <v>1219</v>
      </c>
      <c r="M369" s="148" t="s">
        <v>1220</v>
      </c>
    </row>
    <row r="370" ht="15" spans="1:13">
      <c r="A370" s="142">
        <v>367</v>
      </c>
      <c r="B370" s="144" t="s">
        <v>1812</v>
      </c>
      <c r="C370" s="144" t="s">
        <v>1813</v>
      </c>
      <c r="D370" s="144" t="s">
        <v>1820</v>
      </c>
      <c r="E370" s="144" t="s">
        <v>1233</v>
      </c>
      <c r="F370" s="144" t="s">
        <v>1233</v>
      </c>
      <c r="G370" s="144" t="s">
        <v>1233</v>
      </c>
      <c r="H370" s="144"/>
      <c r="I370" s="144" t="s">
        <v>22</v>
      </c>
      <c r="J370" s="144">
        <v>0.02</v>
      </c>
      <c r="K370" s="144" t="s">
        <v>1335</v>
      </c>
      <c r="L370" s="144" t="s">
        <v>1219</v>
      </c>
      <c r="M370" s="148" t="s">
        <v>1220</v>
      </c>
    </row>
    <row r="371" ht="15" spans="1:13">
      <c r="A371" s="142">
        <v>368</v>
      </c>
      <c r="B371" s="144" t="s">
        <v>1812</v>
      </c>
      <c r="C371" s="144" t="s">
        <v>1813</v>
      </c>
      <c r="D371" s="144" t="s">
        <v>1821</v>
      </c>
      <c r="E371" s="144" t="s">
        <v>1233</v>
      </c>
      <c r="F371" s="144" t="s">
        <v>1233</v>
      </c>
      <c r="G371" s="144" t="s">
        <v>1233</v>
      </c>
      <c r="H371" s="144"/>
      <c r="I371" s="144" t="s">
        <v>22</v>
      </c>
      <c r="J371" s="144">
        <v>0.03</v>
      </c>
      <c r="K371" s="144" t="s">
        <v>1335</v>
      </c>
      <c r="L371" s="144" t="s">
        <v>1219</v>
      </c>
      <c r="M371" s="148" t="s">
        <v>1220</v>
      </c>
    </row>
    <row r="372" ht="15" spans="1:13">
      <c r="A372" s="142">
        <v>369</v>
      </c>
      <c r="B372" s="144" t="s">
        <v>1812</v>
      </c>
      <c r="C372" s="144" t="s">
        <v>1813</v>
      </c>
      <c r="D372" s="144" t="s">
        <v>1822</v>
      </c>
      <c r="E372" s="144" t="s">
        <v>1233</v>
      </c>
      <c r="F372" s="144" t="s">
        <v>1233</v>
      </c>
      <c r="G372" s="144" t="s">
        <v>1233</v>
      </c>
      <c r="H372" s="144"/>
      <c r="I372" s="144" t="s">
        <v>22</v>
      </c>
      <c r="J372" s="144">
        <v>0.14</v>
      </c>
      <c r="K372" s="144" t="s">
        <v>1335</v>
      </c>
      <c r="L372" s="144" t="s">
        <v>1219</v>
      </c>
      <c r="M372" s="148" t="s">
        <v>1220</v>
      </c>
    </row>
    <row r="373" ht="15" spans="1:13">
      <c r="A373" s="142">
        <v>370</v>
      </c>
      <c r="B373" s="144" t="s">
        <v>1812</v>
      </c>
      <c r="C373" s="144" t="s">
        <v>1813</v>
      </c>
      <c r="D373" s="144" t="s">
        <v>1823</v>
      </c>
      <c r="E373" s="144" t="s">
        <v>1233</v>
      </c>
      <c r="F373" s="144" t="s">
        <v>1233</v>
      </c>
      <c r="G373" s="144" t="s">
        <v>1233</v>
      </c>
      <c r="H373" s="144"/>
      <c r="I373" s="144" t="s">
        <v>22</v>
      </c>
      <c r="J373" s="144">
        <v>0.03</v>
      </c>
      <c r="K373" s="144" t="s">
        <v>1335</v>
      </c>
      <c r="L373" s="144" t="s">
        <v>1219</v>
      </c>
      <c r="M373" s="148" t="s">
        <v>1220</v>
      </c>
    </row>
    <row r="374" ht="15" spans="1:13">
      <c r="A374" s="142">
        <v>371</v>
      </c>
      <c r="B374" s="144" t="s">
        <v>1812</v>
      </c>
      <c r="C374" s="144" t="s">
        <v>1813</v>
      </c>
      <c r="D374" s="144" t="s">
        <v>1824</v>
      </c>
      <c r="E374" s="144" t="s">
        <v>1233</v>
      </c>
      <c r="F374" s="144" t="s">
        <v>1233</v>
      </c>
      <c r="G374" s="144" t="s">
        <v>1233</v>
      </c>
      <c r="H374" s="144"/>
      <c r="I374" s="144" t="s">
        <v>22</v>
      </c>
      <c r="J374" s="144">
        <v>0.04</v>
      </c>
      <c r="K374" s="144" t="s">
        <v>1335</v>
      </c>
      <c r="L374" s="144" t="s">
        <v>1219</v>
      </c>
      <c r="M374" s="148" t="s">
        <v>1220</v>
      </c>
    </row>
    <row r="375" ht="15" spans="1:13">
      <c r="A375" s="142">
        <v>372</v>
      </c>
      <c r="B375" s="144" t="s">
        <v>1812</v>
      </c>
      <c r="C375" s="144" t="s">
        <v>1813</v>
      </c>
      <c r="D375" s="144" t="s">
        <v>1825</v>
      </c>
      <c r="E375" s="144" t="s">
        <v>1233</v>
      </c>
      <c r="F375" s="144" t="s">
        <v>1233</v>
      </c>
      <c r="G375" s="144" t="s">
        <v>1233</v>
      </c>
      <c r="H375" s="144"/>
      <c r="I375" s="144" t="s">
        <v>22</v>
      </c>
      <c r="J375" s="144">
        <v>0.04</v>
      </c>
      <c r="K375" s="144" t="s">
        <v>1335</v>
      </c>
      <c r="L375" s="144" t="s">
        <v>1219</v>
      </c>
      <c r="M375" s="148" t="s">
        <v>1220</v>
      </c>
    </row>
    <row r="376" ht="15" spans="1:13">
      <c r="A376" s="142">
        <v>373</v>
      </c>
      <c r="B376" s="144" t="s">
        <v>1812</v>
      </c>
      <c r="C376" s="144" t="s">
        <v>1813</v>
      </c>
      <c r="D376" s="144" t="s">
        <v>1826</v>
      </c>
      <c r="E376" s="144" t="s">
        <v>1233</v>
      </c>
      <c r="F376" s="144" t="s">
        <v>1233</v>
      </c>
      <c r="G376" s="144" t="s">
        <v>1233</v>
      </c>
      <c r="H376" s="144"/>
      <c r="I376" s="144" t="s">
        <v>22</v>
      </c>
      <c r="J376" s="144">
        <v>0.01</v>
      </c>
      <c r="K376" s="144" t="s">
        <v>1335</v>
      </c>
      <c r="L376" s="144" t="s">
        <v>1219</v>
      </c>
      <c r="M376" s="148" t="s">
        <v>1220</v>
      </c>
    </row>
    <row r="377" ht="15" spans="1:13">
      <c r="A377" s="142">
        <v>374</v>
      </c>
      <c r="B377" s="144" t="s">
        <v>1812</v>
      </c>
      <c r="C377" s="144" t="s">
        <v>1813</v>
      </c>
      <c r="D377" s="144" t="s">
        <v>1827</v>
      </c>
      <c r="E377" s="144" t="s">
        <v>1233</v>
      </c>
      <c r="F377" s="144" t="s">
        <v>1233</v>
      </c>
      <c r="G377" s="144" t="s">
        <v>1233</v>
      </c>
      <c r="H377" s="144"/>
      <c r="I377" s="144" t="s">
        <v>22</v>
      </c>
      <c r="J377" s="144">
        <v>0.33</v>
      </c>
      <c r="K377" s="144" t="s">
        <v>1335</v>
      </c>
      <c r="L377" s="144" t="s">
        <v>969</v>
      </c>
      <c r="M377" s="148" t="s">
        <v>1220</v>
      </c>
    </row>
    <row r="378" ht="27.75" spans="1:13">
      <c r="A378" s="142">
        <v>375</v>
      </c>
      <c r="B378" s="144" t="s">
        <v>1812</v>
      </c>
      <c r="C378" s="144" t="s">
        <v>1813</v>
      </c>
      <c r="D378" s="144" t="s">
        <v>1828</v>
      </c>
      <c r="E378" s="144" t="s">
        <v>1233</v>
      </c>
      <c r="F378" s="144" t="s">
        <v>1233</v>
      </c>
      <c r="G378" s="144" t="s">
        <v>1233</v>
      </c>
      <c r="H378" s="144"/>
      <c r="I378" s="144" t="s">
        <v>22</v>
      </c>
      <c r="J378" s="144">
        <v>4.06</v>
      </c>
      <c r="K378" s="144" t="s">
        <v>1335</v>
      </c>
      <c r="L378" s="144" t="s">
        <v>1362</v>
      </c>
      <c r="M378" s="148" t="s">
        <v>1124</v>
      </c>
    </row>
    <row r="379" ht="27.75" spans="1:13">
      <c r="A379" s="142">
        <v>376</v>
      </c>
      <c r="B379" s="144" t="s">
        <v>1812</v>
      </c>
      <c r="C379" s="144" t="s">
        <v>1813</v>
      </c>
      <c r="D379" s="144" t="s">
        <v>1829</v>
      </c>
      <c r="E379" s="144" t="s">
        <v>1233</v>
      </c>
      <c r="F379" s="144" t="s">
        <v>1233</v>
      </c>
      <c r="G379" s="144" t="s">
        <v>1233</v>
      </c>
      <c r="H379" s="144"/>
      <c r="I379" s="144" t="s">
        <v>22</v>
      </c>
      <c r="J379" s="144">
        <v>8.53</v>
      </c>
      <c r="K379" s="144" t="s">
        <v>1335</v>
      </c>
      <c r="L379" s="144" t="s">
        <v>1362</v>
      </c>
      <c r="M379" s="148" t="s">
        <v>1124</v>
      </c>
    </row>
    <row r="380" ht="27.75" spans="1:13">
      <c r="A380" s="142">
        <v>377</v>
      </c>
      <c r="B380" s="144" t="s">
        <v>1812</v>
      </c>
      <c r="C380" s="144" t="s">
        <v>1813</v>
      </c>
      <c r="D380" s="144" t="s">
        <v>1830</v>
      </c>
      <c r="E380" s="144" t="s">
        <v>1233</v>
      </c>
      <c r="F380" s="144" t="s">
        <v>1233</v>
      </c>
      <c r="G380" s="144" t="s">
        <v>1233</v>
      </c>
      <c r="H380" s="144"/>
      <c r="I380" s="144" t="s">
        <v>22</v>
      </c>
      <c r="J380" s="144">
        <v>4.65</v>
      </c>
      <c r="K380" s="144" t="s">
        <v>1335</v>
      </c>
      <c r="L380" s="144" t="s">
        <v>1362</v>
      </c>
      <c r="M380" s="148" t="s">
        <v>1124</v>
      </c>
    </row>
    <row r="381" ht="15" spans="1:13">
      <c r="A381" s="142">
        <v>378</v>
      </c>
      <c r="B381" s="144" t="s">
        <v>1812</v>
      </c>
      <c r="C381" s="144" t="s">
        <v>1233</v>
      </c>
      <c r="D381" s="144" t="s">
        <v>1831</v>
      </c>
      <c r="E381" s="144" t="s">
        <v>1233</v>
      </c>
      <c r="F381" s="144" t="s">
        <v>1233</v>
      </c>
      <c r="G381" s="144" t="s">
        <v>1233</v>
      </c>
      <c r="H381" s="144"/>
      <c r="I381" s="144" t="s">
        <v>22</v>
      </c>
      <c r="J381" s="144">
        <v>0.02</v>
      </c>
      <c r="K381" s="144" t="s">
        <v>1335</v>
      </c>
      <c r="L381" s="144" t="s">
        <v>1219</v>
      </c>
      <c r="M381" s="148" t="s">
        <v>1220</v>
      </c>
    </row>
    <row r="382" ht="15" spans="1:13">
      <c r="A382" s="142">
        <v>379</v>
      </c>
      <c r="B382" s="144" t="s">
        <v>1812</v>
      </c>
      <c r="C382" s="144" t="s">
        <v>1832</v>
      </c>
      <c r="D382" s="144" t="s">
        <v>1833</v>
      </c>
      <c r="E382" s="144" t="s">
        <v>1233</v>
      </c>
      <c r="F382" s="144" t="s">
        <v>1233</v>
      </c>
      <c r="G382" s="144" t="s">
        <v>1233</v>
      </c>
      <c r="H382" s="144"/>
      <c r="I382" s="144" t="s">
        <v>22</v>
      </c>
      <c r="J382" s="144">
        <v>0.01</v>
      </c>
      <c r="K382" s="144" t="s">
        <v>1335</v>
      </c>
      <c r="L382" s="144" t="s">
        <v>1219</v>
      </c>
      <c r="M382" s="148" t="s">
        <v>1220</v>
      </c>
    </row>
    <row r="383" ht="15" spans="1:13">
      <c r="A383" s="142">
        <v>380</v>
      </c>
      <c r="B383" s="144" t="s">
        <v>1812</v>
      </c>
      <c r="C383" s="144" t="s">
        <v>1832</v>
      </c>
      <c r="D383" s="144" t="s">
        <v>1834</v>
      </c>
      <c r="E383" s="144" t="s">
        <v>1233</v>
      </c>
      <c r="F383" s="144" t="s">
        <v>1233</v>
      </c>
      <c r="G383" s="144" t="s">
        <v>1233</v>
      </c>
      <c r="H383" s="144"/>
      <c r="I383" s="144" t="s">
        <v>22</v>
      </c>
      <c r="J383" s="144">
        <v>0.01</v>
      </c>
      <c r="K383" s="144" t="s">
        <v>1335</v>
      </c>
      <c r="L383" s="144" t="s">
        <v>1219</v>
      </c>
      <c r="M383" s="148" t="s">
        <v>1220</v>
      </c>
    </row>
    <row r="384" ht="15" spans="1:13">
      <c r="A384" s="142">
        <v>381</v>
      </c>
      <c r="B384" s="144" t="s">
        <v>1812</v>
      </c>
      <c r="C384" s="144" t="s">
        <v>1832</v>
      </c>
      <c r="D384" s="144" t="s">
        <v>1835</v>
      </c>
      <c r="E384" s="144" t="s">
        <v>1233</v>
      </c>
      <c r="F384" s="144" t="s">
        <v>1233</v>
      </c>
      <c r="G384" s="144" t="s">
        <v>1233</v>
      </c>
      <c r="H384" s="144"/>
      <c r="I384" s="144" t="s">
        <v>22</v>
      </c>
      <c r="J384" s="144">
        <v>0.05</v>
      </c>
      <c r="K384" s="144" t="s">
        <v>1335</v>
      </c>
      <c r="L384" s="144" t="s">
        <v>1219</v>
      </c>
      <c r="M384" s="148" t="s">
        <v>1220</v>
      </c>
    </row>
    <row r="385" ht="15" spans="1:13">
      <c r="A385" s="142">
        <v>382</v>
      </c>
      <c r="B385" s="144" t="s">
        <v>1812</v>
      </c>
      <c r="C385" s="144" t="s">
        <v>1832</v>
      </c>
      <c r="D385" s="144" t="s">
        <v>1836</v>
      </c>
      <c r="E385" s="144" t="s">
        <v>1233</v>
      </c>
      <c r="F385" s="144" t="s">
        <v>1233</v>
      </c>
      <c r="G385" s="144" t="s">
        <v>1233</v>
      </c>
      <c r="H385" s="144"/>
      <c r="I385" s="144" t="s">
        <v>22</v>
      </c>
      <c r="J385" s="144">
        <v>0.01</v>
      </c>
      <c r="K385" s="144" t="s">
        <v>1335</v>
      </c>
      <c r="L385" s="144" t="s">
        <v>1219</v>
      </c>
      <c r="M385" s="148" t="s">
        <v>1220</v>
      </c>
    </row>
    <row r="386" ht="15" spans="1:13">
      <c r="A386" s="142">
        <v>383</v>
      </c>
      <c r="B386" s="144" t="s">
        <v>1812</v>
      </c>
      <c r="C386" s="144" t="s">
        <v>1837</v>
      </c>
      <c r="D386" s="144" t="s">
        <v>1838</v>
      </c>
      <c r="E386" s="144" t="s">
        <v>1233</v>
      </c>
      <c r="F386" s="144" t="s">
        <v>1233</v>
      </c>
      <c r="G386" s="144" t="s">
        <v>1233</v>
      </c>
      <c r="H386" s="144"/>
      <c r="I386" s="144" t="s">
        <v>22</v>
      </c>
      <c r="J386" s="144">
        <v>0.02</v>
      </c>
      <c r="K386" s="144" t="s">
        <v>1335</v>
      </c>
      <c r="L386" s="144" t="s">
        <v>1219</v>
      </c>
      <c r="M386" s="148" t="s">
        <v>1220</v>
      </c>
    </row>
    <row r="387" ht="15" spans="1:13">
      <c r="A387" s="142">
        <v>384</v>
      </c>
      <c r="B387" s="144" t="s">
        <v>1812</v>
      </c>
      <c r="C387" s="144" t="s">
        <v>1839</v>
      </c>
      <c r="D387" s="144" t="s">
        <v>1840</v>
      </c>
      <c r="E387" s="144" t="s">
        <v>1233</v>
      </c>
      <c r="F387" s="144" t="s">
        <v>1233</v>
      </c>
      <c r="G387" s="144" t="s">
        <v>1233</v>
      </c>
      <c r="H387" s="144"/>
      <c r="I387" s="144" t="s">
        <v>22</v>
      </c>
      <c r="J387" s="144">
        <v>0.39</v>
      </c>
      <c r="K387" s="144" t="s">
        <v>1335</v>
      </c>
      <c r="L387" s="144" t="s">
        <v>1841</v>
      </c>
      <c r="M387" s="148" t="s">
        <v>1124</v>
      </c>
    </row>
    <row r="388" ht="15" spans="1:13">
      <c r="A388" s="142">
        <v>385</v>
      </c>
      <c r="B388" s="144" t="s">
        <v>1812</v>
      </c>
      <c r="C388" s="144" t="s">
        <v>1839</v>
      </c>
      <c r="D388" s="144" t="s">
        <v>1842</v>
      </c>
      <c r="E388" s="144">
        <v>2003.12</v>
      </c>
      <c r="F388" s="144">
        <v>2003.12</v>
      </c>
      <c r="G388" s="144" t="s">
        <v>1233</v>
      </c>
      <c r="H388" s="144"/>
      <c r="I388" s="144" t="s">
        <v>22</v>
      </c>
      <c r="J388" s="144">
        <v>12.6</v>
      </c>
      <c r="K388" s="144" t="s">
        <v>1335</v>
      </c>
      <c r="L388" s="144" t="s">
        <v>1212</v>
      </c>
      <c r="M388" s="148" t="s">
        <v>1124</v>
      </c>
    </row>
    <row r="389" ht="15" spans="1:13">
      <c r="A389" s="142">
        <v>386</v>
      </c>
      <c r="B389" s="144" t="s">
        <v>1812</v>
      </c>
      <c r="C389" s="144" t="s">
        <v>1839</v>
      </c>
      <c r="D389" s="144" t="s">
        <v>1843</v>
      </c>
      <c r="E389" s="144" t="s">
        <v>1233</v>
      </c>
      <c r="F389" s="144" t="s">
        <v>1233</v>
      </c>
      <c r="G389" s="144" t="s">
        <v>1233</v>
      </c>
      <c r="H389" s="144"/>
      <c r="I389" s="144" t="s">
        <v>22</v>
      </c>
      <c r="J389" s="144">
        <v>0.01</v>
      </c>
      <c r="K389" s="144" t="s">
        <v>1335</v>
      </c>
      <c r="L389" s="144" t="s">
        <v>1219</v>
      </c>
      <c r="M389" s="148" t="s">
        <v>1220</v>
      </c>
    </row>
    <row r="390" ht="15" spans="1:13">
      <c r="A390" s="142">
        <v>387</v>
      </c>
      <c r="B390" s="144" t="s">
        <v>1812</v>
      </c>
      <c r="C390" s="144" t="s">
        <v>1844</v>
      </c>
      <c r="D390" s="144" t="s">
        <v>1845</v>
      </c>
      <c r="E390" s="144" t="s">
        <v>1233</v>
      </c>
      <c r="F390" s="144" t="s">
        <v>1233</v>
      </c>
      <c r="G390" s="144" t="s">
        <v>1233</v>
      </c>
      <c r="H390" s="144"/>
      <c r="I390" s="144" t="s">
        <v>22</v>
      </c>
      <c r="J390" s="144">
        <v>0.67</v>
      </c>
      <c r="K390" s="144" t="s">
        <v>1335</v>
      </c>
      <c r="L390" s="144" t="s">
        <v>1219</v>
      </c>
      <c r="M390" s="148" t="s">
        <v>1220</v>
      </c>
    </row>
    <row r="391" ht="15" spans="1:13">
      <c r="A391" s="142">
        <v>388</v>
      </c>
      <c r="B391" s="144" t="s">
        <v>1812</v>
      </c>
      <c r="C391" s="144" t="s">
        <v>1846</v>
      </c>
      <c r="D391" s="144" t="s">
        <v>1847</v>
      </c>
      <c r="E391" s="144" t="s">
        <v>1233</v>
      </c>
      <c r="F391" s="144" t="s">
        <v>1233</v>
      </c>
      <c r="G391" s="144" t="s">
        <v>1233</v>
      </c>
      <c r="H391" s="144"/>
      <c r="I391" s="144" t="s">
        <v>22</v>
      </c>
      <c r="J391" s="144">
        <v>0</v>
      </c>
      <c r="K391" s="144" t="s">
        <v>1335</v>
      </c>
      <c r="L391" s="144" t="s">
        <v>1219</v>
      </c>
      <c r="M391" s="148" t="s">
        <v>1220</v>
      </c>
    </row>
    <row r="392" ht="15" spans="1:13">
      <c r="A392" s="142">
        <v>389</v>
      </c>
      <c r="B392" s="144" t="s">
        <v>1812</v>
      </c>
      <c r="C392" s="144" t="s">
        <v>1846</v>
      </c>
      <c r="D392" s="144" t="s">
        <v>1848</v>
      </c>
      <c r="E392" s="144" t="s">
        <v>1233</v>
      </c>
      <c r="F392" s="144" t="s">
        <v>1233</v>
      </c>
      <c r="G392" s="144" t="s">
        <v>1233</v>
      </c>
      <c r="H392" s="144"/>
      <c r="I392" s="144" t="s">
        <v>22</v>
      </c>
      <c r="J392" s="144">
        <v>0</v>
      </c>
      <c r="K392" s="144" t="s">
        <v>1335</v>
      </c>
      <c r="L392" s="144" t="s">
        <v>1219</v>
      </c>
      <c r="M392" s="148" t="s">
        <v>1220</v>
      </c>
    </row>
    <row r="393" ht="15" spans="1:13">
      <c r="A393" s="142">
        <v>390</v>
      </c>
      <c r="B393" s="144" t="s">
        <v>1812</v>
      </c>
      <c r="C393" s="144" t="s">
        <v>1846</v>
      </c>
      <c r="D393" s="144" t="s">
        <v>1849</v>
      </c>
      <c r="E393" s="144" t="s">
        <v>1233</v>
      </c>
      <c r="F393" s="144" t="s">
        <v>1233</v>
      </c>
      <c r="G393" s="144" t="s">
        <v>1233</v>
      </c>
      <c r="H393" s="144"/>
      <c r="I393" s="144" t="s">
        <v>22</v>
      </c>
      <c r="J393" s="144">
        <v>2.29</v>
      </c>
      <c r="K393" s="144" t="s">
        <v>1335</v>
      </c>
      <c r="L393" s="144" t="s">
        <v>969</v>
      </c>
      <c r="M393" s="148" t="s">
        <v>1220</v>
      </c>
    </row>
    <row r="394" ht="27.75" spans="1:13">
      <c r="A394" s="142">
        <v>391</v>
      </c>
      <c r="B394" s="144" t="s">
        <v>1850</v>
      </c>
      <c r="C394" s="144" t="s">
        <v>1846</v>
      </c>
      <c r="D394" s="144" t="s">
        <v>1851</v>
      </c>
      <c r="E394" s="144" t="s">
        <v>1852</v>
      </c>
      <c r="F394" s="144" t="s">
        <v>1852</v>
      </c>
      <c r="G394" s="144" t="s">
        <v>1853</v>
      </c>
      <c r="H394" s="144" t="s">
        <v>22</v>
      </c>
      <c r="I394" s="144"/>
      <c r="J394" s="144">
        <v>1.33</v>
      </c>
      <c r="K394" s="144" t="s">
        <v>1335</v>
      </c>
      <c r="L394" s="144" t="s">
        <v>1212</v>
      </c>
      <c r="M394" s="148" t="s">
        <v>1220</v>
      </c>
    </row>
    <row r="395" ht="27.75" spans="1:13">
      <c r="A395" s="142">
        <v>392</v>
      </c>
      <c r="B395" s="144" t="s">
        <v>1850</v>
      </c>
      <c r="C395" s="144" t="s">
        <v>1846</v>
      </c>
      <c r="D395" s="144" t="s">
        <v>1854</v>
      </c>
      <c r="E395" s="144" t="s">
        <v>1855</v>
      </c>
      <c r="F395" s="144" t="s">
        <v>1855</v>
      </c>
      <c r="G395" s="144" t="s">
        <v>1856</v>
      </c>
      <c r="H395" s="144"/>
      <c r="I395" s="144" t="s">
        <v>22</v>
      </c>
      <c r="J395" s="144">
        <v>1.4</v>
      </c>
      <c r="K395" s="144" t="s">
        <v>1335</v>
      </c>
      <c r="L395" s="144" t="s">
        <v>1246</v>
      </c>
      <c r="M395" s="148" t="s">
        <v>1124</v>
      </c>
    </row>
    <row r="396" ht="27.75" spans="1:13">
      <c r="A396" s="142">
        <v>393</v>
      </c>
      <c r="B396" s="144" t="s">
        <v>1857</v>
      </c>
      <c r="C396" s="144" t="s">
        <v>1858</v>
      </c>
      <c r="D396" s="144">
        <v>27</v>
      </c>
      <c r="E396" s="144" t="s">
        <v>368</v>
      </c>
      <c r="F396" s="144" t="s">
        <v>368</v>
      </c>
      <c r="G396" s="144" t="s">
        <v>1859</v>
      </c>
      <c r="H396" s="144" t="s">
        <v>22</v>
      </c>
      <c r="I396" s="144"/>
      <c r="J396" s="144">
        <v>10.46</v>
      </c>
      <c r="K396" s="144" t="s">
        <v>1223</v>
      </c>
      <c r="L396" s="144" t="s">
        <v>1287</v>
      </c>
      <c r="M396" s="148" t="s">
        <v>1124</v>
      </c>
    </row>
    <row r="397" ht="27.75" spans="1:13">
      <c r="A397" s="142">
        <v>394</v>
      </c>
      <c r="B397" s="144" t="s">
        <v>1857</v>
      </c>
      <c r="C397" s="144" t="s">
        <v>1860</v>
      </c>
      <c r="D397" s="144">
        <v>148</v>
      </c>
      <c r="E397" s="144" t="s">
        <v>1233</v>
      </c>
      <c r="F397" s="144" t="s">
        <v>1233</v>
      </c>
      <c r="G397" s="144" t="s">
        <v>1233</v>
      </c>
      <c r="H397" s="144"/>
      <c r="I397" s="144" t="s">
        <v>22</v>
      </c>
      <c r="J397" s="144">
        <v>0.01</v>
      </c>
      <c r="K397" s="144" t="s">
        <v>245</v>
      </c>
      <c r="L397" s="144" t="s">
        <v>1861</v>
      </c>
      <c r="M397" s="148" t="s">
        <v>1220</v>
      </c>
    </row>
    <row r="398" ht="27.75" spans="1:13">
      <c r="A398" s="142">
        <v>395</v>
      </c>
      <c r="B398" s="144" t="s">
        <v>1862</v>
      </c>
      <c r="C398" s="144" t="s">
        <v>1863</v>
      </c>
      <c r="D398" s="144" t="s">
        <v>1864</v>
      </c>
      <c r="E398" s="144" t="s">
        <v>1233</v>
      </c>
      <c r="F398" s="144" t="s">
        <v>1233</v>
      </c>
      <c r="G398" s="144" t="s">
        <v>1233</v>
      </c>
      <c r="H398" s="144"/>
      <c r="I398" s="144" t="s">
        <v>22</v>
      </c>
      <c r="J398" s="144">
        <v>0.23</v>
      </c>
      <c r="K398" s="144" t="s">
        <v>239</v>
      </c>
      <c r="L398" s="144" t="s">
        <v>1246</v>
      </c>
      <c r="M398" s="148" t="s">
        <v>1220</v>
      </c>
    </row>
    <row r="399" ht="27.75" spans="1:13">
      <c r="A399" s="142">
        <v>396</v>
      </c>
      <c r="B399" s="144" t="s">
        <v>1862</v>
      </c>
      <c r="C399" s="144" t="s">
        <v>1865</v>
      </c>
      <c r="D399" s="144" t="s">
        <v>1866</v>
      </c>
      <c r="E399" s="144" t="s">
        <v>1233</v>
      </c>
      <c r="F399" s="144" t="s">
        <v>1233</v>
      </c>
      <c r="G399" s="144" t="s">
        <v>1233</v>
      </c>
      <c r="H399" s="144"/>
      <c r="I399" s="144" t="s">
        <v>22</v>
      </c>
      <c r="J399" s="144">
        <v>0.01</v>
      </c>
      <c r="K399" s="144" t="s">
        <v>239</v>
      </c>
      <c r="L399" s="144" t="s">
        <v>1246</v>
      </c>
      <c r="M399" s="148" t="s">
        <v>1124</v>
      </c>
    </row>
    <row r="400" ht="27.75" spans="1:13">
      <c r="A400" s="142">
        <v>397</v>
      </c>
      <c r="B400" s="144" t="s">
        <v>1862</v>
      </c>
      <c r="C400" s="144" t="s">
        <v>1867</v>
      </c>
      <c r="D400" s="144" t="s">
        <v>1868</v>
      </c>
      <c r="E400" s="144" t="s">
        <v>1233</v>
      </c>
      <c r="F400" s="144" t="s">
        <v>1233</v>
      </c>
      <c r="G400" s="144" t="s">
        <v>1233</v>
      </c>
      <c r="H400" s="144"/>
      <c r="I400" s="144" t="s">
        <v>22</v>
      </c>
      <c r="J400" s="144">
        <v>0.01</v>
      </c>
      <c r="K400" s="144" t="s">
        <v>239</v>
      </c>
      <c r="L400" s="144" t="s">
        <v>1246</v>
      </c>
      <c r="M400" s="148" t="s">
        <v>1220</v>
      </c>
    </row>
    <row r="401" ht="27.75" spans="1:13">
      <c r="A401" s="142">
        <v>398</v>
      </c>
      <c r="B401" s="144" t="s">
        <v>1862</v>
      </c>
      <c r="C401" s="144" t="s">
        <v>1869</v>
      </c>
      <c r="D401" s="144" t="s">
        <v>1870</v>
      </c>
      <c r="E401" s="144" t="s">
        <v>1233</v>
      </c>
      <c r="F401" s="144" t="s">
        <v>1233</v>
      </c>
      <c r="G401" s="144" t="s">
        <v>1233</v>
      </c>
      <c r="H401" s="144"/>
      <c r="I401" s="144" t="s">
        <v>22</v>
      </c>
      <c r="J401" s="144">
        <v>0.01</v>
      </c>
      <c r="K401" s="144" t="s">
        <v>239</v>
      </c>
      <c r="L401" s="144" t="s">
        <v>1246</v>
      </c>
      <c r="M401" s="148" t="s">
        <v>1220</v>
      </c>
    </row>
    <row r="402" ht="27.75" spans="1:13">
      <c r="A402" s="142">
        <v>399</v>
      </c>
      <c r="B402" s="144" t="s">
        <v>1862</v>
      </c>
      <c r="C402" s="144" t="s">
        <v>1871</v>
      </c>
      <c r="D402" s="144" t="s">
        <v>1872</v>
      </c>
      <c r="E402" s="144" t="s">
        <v>1233</v>
      </c>
      <c r="F402" s="144" t="s">
        <v>1233</v>
      </c>
      <c r="G402" s="144" t="s">
        <v>1233</v>
      </c>
      <c r="H402" s="144"/>
      <c r="I402" s="144" t="s">
        <v>22</v>
      </c>
      <c r="J402" s="144">
        <v>0.04</v>
      </c>
      <c r="K402" s="144" t="s">
        <v>239</v>
      </c>
      <c r="L402" s="144" t="s">
        <v>1246</v>
      </c>
      <c r="M402" s="148" t="s">
        <v>1124</v>
      </c>
    </row>
    <row r="403" ht="27.75" spans="1:13">
      <c r="A403" s="142">
        <v>400</v>
      </c>
      <c r="B403" s="144" t="s">
        <v>1862</v>
      </c>
      <c r="C403" s="144" t="s">
        <v>1871</v>
      </c>
      <c r="D403" s="144" t="s">
        <v>1873</v>
      </c>
      <c r="E403" s="144" t="s">
        <v>1233</v>
      </c>
      <c r="F403" s="144" t="s">
        <v>1233</v>
      </c>
      <c r="G403" s="144" t="s">
        <v>1233</v>
      </c>
      <c r="H403" s="144"/>
      <c r="I403" s="144" t="s">
        <v>22</v>
      </c>
      <c r="J403" s="144">
        <v>0.01</v>
      </c>
      <c r="K403" s="144" t="s">
        <v>239</v>
      </c>
      <c r="L403" s="144" t="s">
        <v>1246</v>
      </c>
      <c r="M403" s="148" t="s">
        <v>1124</v>
      </c>
    </row>
    <row r="404" ht="27.75" spans="1:13">
      <c r="A404" s="142">
        <v>401</v>
      </c>
      <c r="B404" s="144" t="s">
        <v>1862</v>
      </c>
      <c r="C404" s="144" t="s">
        <v>1871</v>
      </c>
      <c r="D404" s="144" t="s">
        <v>1874</v>
      </c>
      <c r="E404" s="144" t="s">
        <v>1233</v>
      </c>
      <c r="F404" s="144" t="s">
        <v>1233</v>
      </c>
      <c r="G404" s="144" t="s">
        <v>1233</v>
      </c>
      <c r="H404" s="144"/>
      <c r="I404" s="144" t="s">
        <v>22</v>
      </c>
      <c r="J404" s="144">
        <v>0.02</v>
      </c>
      <c r="K404" s="144" t="s">
        <v>239</v>
      </c>
      <c r="L404" s="144" t="s">
        <v>1246</v>
      </c>
      <c r="M404" s="148" t="s">
        <v>1220</v>
      </c>
    </row>
    <row r="405" ht="27.75" spans="1:13">
      <c r="A405" s="142">
        <v>402</v>
      </c>
      <c r="B405" s="149" t="s">
        <v>1862</v>
      </c>
      <c r="C405" s="149" t="s">
        <v>1871</v>
      </c>
      <c r="D405" s="149" t="s">
        <v>1875</v>
      </c>
      <c r="E405" s="149" t="s">
        <v>1233</v>
      </c>
      <c r="F405" s="149" t="s">
        <v>1233</v>
      </c>
      <c r="G405" s="149" t="s">
        <v>1233</v>
      </c>
      <c r="H405" s="149"/>
      <c r="I405" s="149" t="s">
        <v>22</v>
      </c>
      <c r="J405" s="149">
        <v>0.01</v>
      </c>
      <c r="K405" s="149" t="s">
        <v>239</v>
      </c>
      <c r="L405" s="149" t="s">
        <v>1246</v>
      </c>
      <c r="M405" s="150" t="s">
        <v>1124</v>
      </c>
    </row>
  </sheetData>
  <mergeCells count="1">
    <mergeCell ref="A1:M1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S10" sqref="S10"/>
    </sheetView>
  </sheetViews>
  <sheetFormatPr defaultColWidth="9" defaultRowHeight="13.5"/>
  <cols>
    <col min="1" max="1" width="3.625" style="90" customWidth="1"/>
    <col min="2" max="2" width="7.875" style="91" customWidth="1"/>
    <col min="3" max="3" width="16" style="90" customWidth="1"/>
    <col min="4" max="4" width="19.375" style="90" customWidth="1"/>
    <col min="5" max="5" width="12.625" style="90" customWidth="1"/>
    <col min="6" max="6" width="10" style="90" customWidth="1"/>
    <col min="7" max="7" width="10.125" style="90" customWidth="1"/>
    <col min="8" max="8" width="8.25" style="90" customWidth="1"/>
    <col min="9" max="9" width="8" style="90" customWidth="1"/>
    <col min="10" max="10" width="9" style="90"/>
    <col min="11" max="11" width="7.625" style="90" customWidth="1"/>
    <col min="12" max="12" width="14.125" style="90" customWidth="1"/>
    <col min="13" max="13" width="10.5" style="92" customWidth="1"/>
    <col min="14" max="16384" width="9" style="90"/>
  </cols>
  <sheetData>
    <row r="1" ht="26.25" spans="1:13">
      <c r="A1" s="93" t="s">
        <v>1876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23"/>
    </row>
    <row r="2" ht="49.5" customHeight="1" spans="1:13">
      <c r="A2" s="94" t="s">
        <v>1</v>
      </c>
      <c r="B2" s="95" t="s">
        <v>428</v>
      </c>
      <c r="C2" s="95" t="s">
        <v>5</v>
      </c>
      <c r="D2" s="95" t="s">
        <v>6</v>
      </c>
      <c r="E2" s="95" t="s">
        <v>7</v>
      </c>
      <c r="F2" s="95" t="s">
        <v>8</v>
      </c>
      <c r="G2" s="95" t="s">
        <v>9</v>
      </c>
      <c r="H2" s="96" t="s">
        <v>10</v>
      </c>
      <c r="I2" s="96" t="s">
        <v>11</v>
      </c>
      <c r="J2" s="95" t="s">
        <v>12</v>
      </c>
      <c r="K2" s="95" t="s">
        <v>13</v>
      </c>
      <c r="L2" s="95" t="s">
        <v>14</v>
      </c>
      <c r="M2" s="124" t="s">
        <v>534</v>
      </c>
    </row>
    <row r="3" ht="24" spans="1:13">
      <c r="A3" s="97">
        <v>1</v>
      </c>
      <c r="B3" s="98" t="s">
        <v>1877</v>
      </c>
      <c r="C3" s="98" t="s">
        <v>1878</v>
      </c>
      <c r="D3" s="98" t="s">
        <v>1879</v>
      </c>
      <c r="E3" s="99" t="s">
        <v>1880</v>
      </c>
      <c r="F3" s="99" t="s">
        <v>1880</v>
      </c>
      <c r="G3" s="100" t="s">
        <v>607</v>
      </c>
      <c r="H3" s="99"/>
      <c r="I3" s="99" t="s">
        <v>22</v>
      </c>
      <c r="J3" s="125">
        <v>13.504</v>
      </c>
      <c r="K3" s="98" t="s">
        <v>73</v>
      </c>
      <c r="L3" s="126" t="s">
        <v>1881</v>
      </c>
      <c r="M3" s="127" t="s">
        <v>1882</v>
      </c>
    </row>
    <row r="4" ht="24" spans="1:13">
      <c r="A4" s="101">
        <v>2</v>
      </c>
      <c r="B4" s="102" t="s">
        <v>1877</v>
      </c>
      <c r="C4" s="102" t="s">
        <v>1883</v>
      </c>
      <c r="D4" s="102" t="s">
        <v>1884</v>
      </c>
      <c r="E4" s="103" t="s">
        <v>1880</v>
      </c>
      <c r="F4" s="103" t="s">
        <v>1880</v>
      </c>
      <c r="G4" s="104" t="s">
        <v>607</v>
      </c>
      <c r="H4" s="103"/>
      <c r="I4" s="103" t="s">
        <v>22</v>
      </c>
      <c r="J4" s="128">
        <v>33.868</v>
      </c>
      <c r="K4" s="102" t="s">
        <v>73</v>
      </c>
      <c r="L4" s="129" t="s">
        <v>1881</v>
      </c>
      <c r="M4" s="127" t="s">
        <v>1882</v>
      </c>
    </row>
    <row r="5" ht="14.25" spans="1:13">
      <c r="A5" s="101">
        <v>3</v>
      </c>
      <c r="B5" s="102" t="s">
        <v>1885</v>
      </c>
      <c r="C5" s="102" t="s">
        <v>1886</v>
      </c>
      <c r="D5" s="102" t="s">
        <v>1887</v>
      </c>
      <c r="E5" s="103" t="s">
        <v>1888</v>
      </c>
      <c r="F5" s="103" t="s">
        <v>684</v>
      </c>
      <c r="G5" s="103" t="s">
        <v>1889</v>
      </c>
      <c r="H5" s="105" t="s">
        <v>22</v>
      </c>
      <c r="I5" s="105"/>
      <c r="J5" s="130">
        <v>5.43</v>
      </c>
      <c r="K5" s="102" t="s">
        <v>239</v>
      </c>
      <c r="L5" s="129" t="s">
        <v>1890</v>
      </c>
      <c r="M5" s="127" t="s">
        <v>1882</v>
      </c>
    </row>
    <row r="6" ht="14.25" spans="1:13">
      <c r="A6" s="101">
        <v>4</v>
      </c>
      <c r="B6" s="102" t="s">
        <v>1885</v>
      </c>
      <c r="C6" s="102" t="s">
        <v>1886</v>
      </c>
      <c r="D6" s="102" t="s">
        <v>1891</v>
      </c>
      <c r="E6" s="103" t="s">
        <v>1888</v>
      </c>
      <c r="F6" s="103" t="s">
        <v>684</v>
      </c>
      <c r="G6" s="103" t="s">
        <v>1889</v>
      </c>
      <c r="H6" s="105" t="s">
        <v>22</v>
      </c>
      <c r="I6" s="105"/>
      <c r="J6" s="130">
        <v>5.89</v>
      </c>
      <c r="K6" s="102" t="s">
        <v>239</v>
      </c>
      <c r="L6" s="129" t="s">
        <v>1890</v>
      </c>
      <c r="M6" s="127" t="s">
        <v>1882</v>
      </c>
    </row>
    <row r="7" ht="21.75" customHeight="1" spans="1:13">
      <c r="A7" s="101">
        <v>5</v>
      </c>
      <c r="B7" s="102" t="s">
        <v>1885</v>
      </c>
      <c r="C7" s="106" t="s">
        <v>1892</v>
      </c>
      <c r="D7" s="103" t="s">
        <v>1893</v>
      </c>
      <c r="E7" s="103" t="s">
        <v>1894</v>
      </c>
      <c r="F7" s="103" t="s">
        <v>221</v>
      </c>
      <c r="G7" s="103" t="s">
        <v>1895</v>
      </c>
      <c r="H7" s="105" t="s">
        <v>22</v>
      </c>
      <c r="I7" s="105"/>
      <c r="J7" s="130">
        <v>6.2681</v>
      </c>
      <c r="K7" s="102" t="s">
        <v>73</v>
      </c>
      <c r="L7" s="129" t="s">
        <v>1890</v>
      </c>
      <c r="M7" s="127" t="s">
        <v>1882</v>
      </c>
    </row>
    <row r="8" ht="36" spans="1:13">
      <c r="A8" s="101">
        <v>6</v>
      </c>
      <c r="B8" s="102" t="s">
        <v>1885</v>
      </c>
      <c r="C8" s="107" t="s">
        <v>1896</v>
      </c>
      <c r="D8" s="103" t="s">
        <v>1897</v>
      </c>
      <c r="E8" s="103" t="s">
        <v>1898</v>
      </c>
      <c r="F8" s="103" t="s">
        <v>465</v>
      </c>
      <c r="G8" s="103" t="s">
        <v>1899</v>
      </c>
      <c r="H8" s="105" t="s">
        <v>22</v>
      </c>
      <c r="I8" s="105"/>
      <c r="J8" s="130">
        <v>5.9617</v>
      </c>
      <c r="K8" s="107" t="s">
        <v>1900</v>
      </c>
      <c r="L8" s="129" t="s">
        <v>1901</v>
      </c>
      <c r="M8" s="127" t="s">
        <v>1882</v>
      </c>
    </row>
    <row r="9" ht="36" spans="1:13">
      <c r="A9" s="101">
        <v>7</v>
      </c>
      <c r="B9" s="102" t="s">
        <v>1885</v>
      </c>
      <c r="C9" s="107" t="s">
        <v>1896</v>
      </c>
      <c r="D9" s="102" t="s">
        <v>1902</v>
      </c>
      <c r="E9" s="103" t="s">
        <v>1898</v>
      </c>
      <c r="F9" s="103" t="s">
        <v>465</v>
      </c>
      <c r="G9" s="103" t="s">
        <v>1899</v>
      </c>
      <c r="H9" s="105" t="s">
        <v>22</v>
      </c>
      <c r="I9" s="105"/>
      <c r="J9" s="130">
        <v>6.7369</v>
      </c>
      <c r="K9" s="107" t="s">
        <v>239</v>
      </c>
      <c r="L9" s="129" t="s">
        <v>1901</v>
      </c>
      <c r="M9" s="127" t="s">
        <v>1882</v>
      </c>
    </row>
    <row r="10" ht="24" spans="1:13">
      <c r="A10" s="101">
        <v>8</v>
      </c>
      <c r="B10" s="102" t="s">
        <v>1885</v>
      </c>
      <c r="C10" s="108" t="s">
        <v>1903</v>
      </c>
      <c r="D10" s="106" t="s">
        <v>1904</v>
      </c>
      <c r="E10" s="109" t="s">
        <v>1905</v>
      </c>
      <c r="F10" s="109" t="s">
        <v>684</v>
      </c>
      <c r="G10" s="109" t="s">
        <v>1054</v>
      </c>
      <c r="H10" s="105"/>
      <c r="I10" s="105" t="s">
        <v>22</v>
      </c>
      <c r="J10" s="130">
        <v>5.2</v>
      </c>
      <c r="K10" s="107" t="s">
        <v>73</v>
      </c>
      <c r="L10" s="129" t="s">
        <v>1906</v>
      </c>
      <c r="M10" s="127" t="s">
        <v>1882</v>
      </c>
    </row>
    <row r="11" ht="48" customHeight="1" spans="1:13">
      <c r="A11" s="101">
        <v>9</v>
      </c>
      <c r="B11" s="102" t="s">
        <v>1885</v>
      </c>
      <c r="C11" s="108" t="s">
        <v>1903</v>
      </c>
      <c r="D11" s="106" t="s">
        <v>1907</v>
      </c>
      <c r="E11" s="109" t="s">
        <v>1905</v>
      </c>
      <c r="F11" s="109" t="s">
        <v>684</v>
      </c>
      <c r="G11" s="109" t="s">
        <v>1054</v>
      </c>
      <c r="H11" s="105"/>
      <c r="I11" s="105" t="s">
        <v>22</v>
      </c>
      <c r="J11" s="130">
        <v>6.88</v>
      </c>
      <c r="K11" s="107" t="s">
        <v>73</v>
      </c>
      <c r="L11" s="129" t="s">
        <v>1906</v>
      </c>
      <c r="M11" s="127" t="s">
        <v>1882</v>
      </c>
    </row>
    <row r="12" ht="36" spans="1:13">
      <c r="A12" s="101">
        <v>10</v>
      </c>
      <c r="B12" s="102" t="s">
        <v>1885</v>
      </c>
      <c r="C12" s="107" t="s">
        <v>1908</v>
      </c>
      <c r="D12" s="103" t="s">
        <v>1909</v>
      </c>
      <c r="E12" s="109" t="s">
        <v>1910</v>
      </c>
      <c r="F12" s="109" t="s">
        <v>1911</v>
      </c>
      <c r="G12" s="109" t="s">
        <v>221</v>
      </c>
      <c r="H12" s="110"/>
      <c r="I12" s="105" t="s">
        <v>22</v>
      </c>
      <c r="J12" s="130">
        <v>2.9913</v>
      </c>
      <c r="K12" s="107" t="s">
        <v>73</v>
      </c>
      <c r="L12" s="129" t="s">
        <v>1901</v>
      </c>
      <c r="M12" s="127" t="s">
        <v>1882</v>
      </c>
    </row>
    <row r="13" ht="24" spans="1:13">
      <c r="A13" s="101">
        <v>11</v>
      </c>
      <c r="B13" s="102" t="s">
        <v>1885</v>
      </c>
      <c r="C13" s="102" t="s">
        <v>1912</v>
      </c>
      <c r="D13" s="103" t="s">
        <v>1913</v>
      </c>
      <c r="E13" s="103" t="s">
        <v>1894</v>
      </c>
      <c r="F13" s="103" t="s">
        <v>1914</v>
      </c>
      <c r="G13" s="103" t="s">
        <v>1915</v>
      </c>
      <c r="H13" s="105" t="s">
        <v>22</v>
      </c>
      <c r="I13" s="105"/>
      <c r="J13" s="130">
        <v>3.8255</v>
      </c>
      <c r="K13" s="102" t="s">
        <v>73</v>
      </c>
      <c r="L13" s="129" t="s">
        <v>1890</v>
      </c>
      <c r="M13" s="127" t="s">
        <v>1882</v>
      </c>
    </row>
    <row r="14" ht="24" spans="1:13">
      <c r="A14" s="101">
        <v>12</v>
      </c>
      <c r="B14" s="102" t="s">
        <v>1885</v>
      </c>
      <c r="C14" s="106" t="s">
        <v>1916</v>
      </c>
      <c r="D14" s="103" t="s">
        <v>1917</v>
      </c>
      <c r="E14" s="107" t="s">
        <v>1918</v>
      </c>
      <c r="F14" s="107" t="s">
        <v>364</v>
      </c>
      <c r="G14" s="107" t="s">
        <v>1889</v>
      </c>
      <c r="H14" s="105" t="s">
        <v>22</v>
      </c>
      <c r="I14" s="105"/>
      <c r="J14" s="130">
        <v>4.8294</v>
      </c>
      <c r="K14" s="107" t="s">
        <v>791</v>
      </c>
      <c r="L14" s="129" t="s">
        <v>1890</v>
      </c>
      <c r="M14" s="127" t="s">
        <v>1882</v>
      </c>
    </row>
    <row r="15" ht="24" spans="1:13">
      <c r="A15" s="101">
        <v>13</v>
      </c>
      <c r="B15" s="102" t="s">
        <v>1885</v>
      </c>
      <c r="C15" s="102" t="s">
        <v>1919</v>
      </c>
      <c r="D15" s="103" t="s">
        <v>1920</v>
      </c>
      <c r="E15" s="103" t="s">
        <v>621</v>
      </c>
      <c r="F15" s="103" t="s">
        <v>1914</v>
      </c>
      <c r="G15" s="103" t="s">
        <v>1915</v>
      </c>
      <c r="H15" s="105" t="s">
        <v>22</v>
      </c>
      <c r="I15" s="105"/>
      <c r="J15" s="130">
        <v>3.9346</v>
      </c>
      <c r="K15" s="102" t="s">
        <v>73</v>
      </c>
      <c r="L15" s="129" t="s">
        <v>1890</v>
      </c>
      <c r="M15" s="127" t="s">
        <v>1882</v>
      </c>
    </row>
    <row r="16" ht="36" spans="1:13">
      <c r="A16" s="101">
        <v>14</v>
      </c>
      <c r="B16" s="111" t="s">
        <v>1885</v>
      </c>
      <c r="C16" s="112" t="s">
        <v>1896</v>
      </c>
      <c r="D16" s="111" t="s">
        <v>1921</v>
      </c>
      <c r="E16" s="113" t="s">
        <v>1922</v>
      </c>
      <c r="F16" s="113" t="s">
        <v>1923</v>
      </c>
      <c r="G16" s="113" t="s">
        <v>1924</v>
      </c>
      <c r="H16" s="114"/>
      <c r="I16" s="114" t="s">
        <v>22</v>
      </c>
      <c r="J16" s="131">
        <v>10.83848</v>
      </c>
      <c r="K16" s="112" t="s">
        <v>73</v>
      </c>
      <c r="L16" s="129" t="s">
        <v>1925</v>
      </c>
      <c r="M16" s="127" t="s">
        <v>1882</v>
      </c>
    </row>
    <row r="17" ht="24" spans="1:13">
      <c r="A17" s="101">
        <v>15</v>
      </c>
      <c r="B17" s="102" t="s">
        <v>1885</v>
      </c>
      <c r="C17" s="106" t="s">
        <v>1926</v>
      </c>
      <c r="D17" s="107" t="s">
        <v>1927</v>
      </c>
      <c r="E17" s="115" t="s">
        <v>1928</v>
      </c>
      <c r="F17" s="115" t="s">
        <v>221</v>
      </c>
      <c r="G17" s="115" t="s">
        <v>1929</v>
      </c>
      <c r="H17" s="105" t="s">
        <v>22</v>
      </c>
      <c r="I17" s="105"/>
      <c r="J17" s="130">
        <v>11.2462</v>
      </c>
      <c r="K17" s="107" t="s">
        <v>1930</v>
      </c>
      <c r="L17" s="129" t="s">
        <v>1890</v>
      </c>
      <c r="M17" s="132" t="s">
        <v>1227</v>
      </c>
    </row>
    <row r="18" ht="24" spans="1:13">
      <c r="A18" s="101">
        <v>16</v>
      </c>
      <c r="B18" s="102" t="s">
        <v>1877</v>
      </c>
      <c r="C18" s="102" t="s">
        <v>1931</v>
      </c>
      <c r="D18" s="102" t="s">
        <v>1932</v>
      </c>
      <c r="E18" s="103" t="s">
        <v>1880</v>
      </c>
      <c r="F18" s="103" t="s">
        <v>1880</v>
      </c>
      <c r="G18" s="104" t="s">
        <v>607</v>
      </c>
      <c r="H18" s="103"/>
      <c r="I18" s="103" t="s">
        <v>22</v>
      </c>
      <c r="J18" s="128">
        <v>18.5426</v>
      </c>
      <c r="K18" s="102" t="s">
        <v>73</v>
      </c>
      <c r="L18" s="129" t="s">
        <v>1881</v>
      </c>
      <c r="M18" s="127" t="s">
        <v>374</v>
      </c>
    </row>
    <row r="19" ht="14.25" spans="1:13">
      <c r="A19" s="101">
        <v>17</v>
      </c>
      <c r="B19" s="102" t="s">
        <v>1877</v>
      </c>
      <c r="C19" s="102" t="s">
        <v>1933</v>
      </c>
      <c r="D19" s="102" t="s">
        <v>1934</v>
      </c>
      <c r="E19" s="103" t="s">
        <v>1880</v>
      </c>
      <c r="F19" s="103" t="s">
        <v>1880</v>
      </c>
      <c r="G19" s="104" t="s">
        <v>607</v>
      </c>
      <c r="H19" s="103"/>
      <c r="I19" s="103" t="s">
        <v>22</v>
      </c>
      <c r="J19" s="128">
        <v>28.95</v>
      </c>
      <c r="K19" s="102" t="s">
        <v>73</v>
      </c>
      <c r="L19" s="129" t="s">
        <v>1881</v>
      </c>
      <c r="M19" s="127" t="s">
        <v>374</v>
      </c>
    </row>
    <row r="20" ht="24" spans="1:13">
      <c r="A20" s="101">
        <v>18</v>
      </c>
      <c r="B20" s="102" t="s">
        <v>1877</v>
      </c>
      <c r="C20" s="102" t="s">
        <v>1935</v>
      </c>
      <c r="D20" s="102" t="s">
        <v>1936</v>
      </c>
      <c r="E20" s="103" t="s">
        <v>630</v>
      </c>
      <c r="F20" s="103" t="s">
        <v>630</v>
      </c>
      <c r="G20" s="104" t="s">
        <v>1937</v>
      </c>
      <c r="H20" s="103"/>
      <c r="I20" s="103" t="s">
        <v>22</v>
      </c>
      <c r="J20" s="128">
        <v>1.1766</v>
      </c>
      <c r="K20" s="102" t="s">
        <v>73</v>
      </c>
      <c r="L20" s="129" t="s">
        <v>1881</v>
      </c>
      <c r="M20" s="127" t="s">
        <v>925</v>
      </c>
    </row>
    <row r="21" ht="14.25" spans="1:13">
      <c r="A21" s="101">
        <v>19</v>
      </c>
      <c r="B21" s="102" t="s">
        <v>1877</v>
      </c>
      <c r="C21" s="116" t="s">
        <v>1938</v>
      </c>
      <c r="D21" s="106" t="s">
        <v>1939</v>
      </c>
      <c r="E21" s="104">
        <v>40079</v>
      </c>
      <c r="F21" s="103" t="s">
        <v>1940</v>
      </c>
      <c r="G21" s="104" t="s">
        <v>1941</v>
      </c>
      <c r="H21" s="103"/>
      <c r="I21" s="103" t="s">
        <v>22</v>
      </c>
      <c r="J21" s="128">
        <v>4.002</v>
      </c>
      <c r="K21" s="116" t="s">
        <v>239</v>
      </c>
      <c r="L21" s="129" t="s">
        <v>1881</v>
      </c>
      <c r="M21" s="127" t="s">
        <v>925</v>
      </c>
    </row>
    <row r="22" ht="24" spans="1:13">
      <c r="A22" s="101">
        <v>20</v>
      </c>
      <c r="B22" s="102" t="s">
        <v>1942</v>
      </c>
      <c r="C22" s="102" t="s">
        <v>1943</v>
      </c>
      <c r="D22" s="102" t="s">
        <v>1944</v>
      </c>
      <c r="E22" s="102" t="s">
        <v>549</v>
      </c>
      <c r="F22" s="102" t="s">
        <v>685</v>
      </c>
      <c r="G22" s="102" t="s">
        <v>1924</v>
      </c>
      <c r="H22" s="102" t="s">
        <v>22</v>
      </c>
      <c r="I22" s="102"/>
      <c r="J22" s="102">
        <v>11.0405</v>
      </c>
      <c r="K22" s="102" t="s">
        <v>1945</v>
      </c>
      <c r="L22" s="102" t="s">
        <v>1946</v>
      </c>
      <c r="M22" s="127" t="s">
        <v>1124</v>
      </c>
    </row>
    <row r="23" ht="24" spans="1:13">
      <c r="A23" s="101">
        <v>21</v>
      </c>
      <c r="B23" s="102" t="s">
        <v>1942</v>
      </c>
      <c r="C23" s="102" t="s">
        <v>1943</v>
      </c>
      <c r="D23" s="102" t="s">
        <v>1174</v>
      </c>
      <c r="E23" s="102" t="s">
        <v>1947</v>
      </c>
      <c r="F23" s="102" t="s">
        <v>1948</v>
      </c>
      <c r="G23" s="102" t="s">
        <v>368</v>
      </c>
      <c r="H23" s="102" t="s">
        <v>22</v>
      </c>
      <c r="I23" s="102"/>
      <c r="J23" s="102">
        <v>8.4793</v>
      </c>
      <c r="K23" s="102" t="s">
        <v>1949</v>
      </c>
      <c r="L23" s="102" t="s">
        <v>1946</v>
      </c>
      <c r="M23" s="127" t="s">
        <v>1124</v>
      </c>
    </row>
    <row r="24" ht="36" spans="1:13">
      <c r="A24" s="101">
        <v>22</v>
      </c>
      <c r="B24" s="102" t="s">
        <v>1950</v>
      </c>
      <c r="C24" s="102" t="s">
        <v>1951</v>
      </c>
      <c r="D24" s="102" t="s">
        <v>1952</v>
      </c>
      <c r="E24" s="117" t="s">
        <v>382</v>
      </c>
      <c r="F24" s="117" t="s">
        <v>1953</v>
      </c>
      <c r="G24" s="117" t="s">
        <v>1954</v>
      </c>
      <c r="H24" s="102" t="s">
        <v>1233</v>
      </c>
      <c r="I24" s="102" t="s">
        <v>22</v>
      </c>
      <c r="J24" s="102">
        <v>0.1418</v>
      </c>
      <c r="K24" s="102" t="s">
        <v>450</v>
      </c>
      <c r="L24" s="102" t="s">
        <v>1955</v>
      </c>
      <c r="M24" s="132" t="s">
        <v>1956</v>
      </c>
    </row>
    <row r="25" ht="24" spans="1:13">
      <c r="A25" s="101">
        <v>23</v>
      </c>
      <c r="B25" s="102" t="s">
        <v>1950</v>
      </c>
      <c r="C25" s="102" t="s">
        <v>1957</v>
      </c>
      <c r="D25" s="102" t="s">
        <v>1958</v>
      </c>
      <c r="E25" s="102" t="s">
        <v>1959</v>
      </c>
      <c r="F25" s="102" t="s">
        <v>1959</v>
      </c>
      <c r="G25" s="117" t="s">
        <v>1960</v>
      </c>
      <c r="H25" s="102" t="s">
        <v>1233</v>
      </c>
      <c r="I25" s="102" t="s">
        <v>22</v>
      </c>
      <c r="J25" s="102">
        <v>0.5879</v>
      </c>
      <c r="K25" s="102" t="s">
        <v>450</v>
      </c>
      <c r="L25" s="102" t="s">
        <v>1961</v>
      </c>
      <c r="M25" s="132" t="s">
        <v>1956</v>
      </c>
    </row>
    <row r="26" ht="24" spans="1:13">
      <c r="A26" s="101">
        <v>24</v>
      </c>
      <c r="B26" s="102" t="s">
        <v>1885</v>
      </c>
      <c r="C26" s="116" t="s">
        <v>1962</v>
      </c>
      <c r="D26" s="103" t="s">
        <v>1963</v>
      </c>
      <c r="E26" s="103" t="s">
        <v>1964</v>
      </c>
      <c r="F26" s="103" t="s">
        <v>684</v>
      </c>
      <c r="G26" s="103" t="s">
        <v>1915</v>
      </c>
      <c r="H26" s="105" t="s">
        <v>22</v>
      </c>
      <c r="I26" s="105"/>
      <c r="J26" s="130">
        <v>6.8919</v>
      </c>
      <c r="K26" s="102" t="s">
        <v>1965</v>
      </c>
      <c r="L26" s="129" t="s">
        <v>1890</v>
      </c>
      <c r="M26" s="132" t="s">
        <v>1124</v>
      </c>
    </row>
    <row r="27" ht="24" spans="1:13">
      <c r="A27" s="101">
        <v>25</v>
      </c>
      <c r="B27" s="102" t="s">
        <v>1885</v>
      </c>
      <c r="C27" s="116" t="s">
        <v>1962</v>
      </c>
      <c r="D27" s="107" t="s">
        <v>1966</v>
      </c>
      <c r="E27" s="115" t="s">
        <v>1967</v>
      </c>
      <c r="F27" s="115" t="s">
        <v>460</v>
      </c>
      <c r="G27" s="115" t="s">
        <v>465</v>
      </c>
      <c r="H27" s="105"/>
      <c r="I27" s="105" t="s">
        <v>22</v>
      </c>
      <c r="J27" s="130">
        <v>1.7036</v>
      </c>
      <c r="K27" s="107" t="s">
        <v>73</v>
      </c>
      <c r="L27" s="129" t="s">
        <v>1890</v>
      </c>
      <c r="M27" s="132" t="s">
        <v>1124</v>
      </c>
    </row>
    <row r="28" ht="36.75" spans="1:13">
      <c r="A28" s="118">
        <v>26</v>
      </c>
      <c r="B28" s="119" t="s">
        <v>1885</v>
      </c>
      <c r="C28" s="120" t="s">
        <v>1968</v>
      </c>
      <c r="D28" s="120" t="s">
        <v>1969</v>
      </c>
      <c r="E28" s="121" t="s">
        <v>1970</v>
      </c>
      <c r="F28" s="121" t="s">
        <v>727</v>
      </c>
      <c r="G28" s="121" t="s">
        <v>1899</v>
      </c>
      <c r="H28" s="122" t="s">
        <v>22</v>
      </c>
      <c r="I28" s="122"/>
      <c r="J28" s="133">
        <v>3.8875</v>
      </c>
      <c r="K28" s="120" t="s">
        <v>1971</v>
      </c>
      <c r="L28" s="134" t="s">
        <v>1901</v>
      </c>
      <c r="M28" s="135" t="s">
        <v>1956</v>
      </c>
    </row>
  </sheetData>
  <mergeCells count="1">
    <mergeCell ref="A1:M1"/>
  </mergeCells>
  <pageMargins left="0.699305555555556" right="0.699305555555556" top="0.75" bottom="0.75" header="0.3" footer="0.3"/>
  <headerFooter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M17" sqref="M17:M18"/>
    </sheetView>
  </sheetViews>
  <sheetFormatPr defaultColWidth="12.5" defaultRowHeight="15"/>
  <cols>
    <col min="1" max="9" width="12.5" style="51"/>
    <col min="10" max="10" width="12.5" style="52"/>
    <col min="11" max="11" width="14" style="52" customWidth="1"/>
    <col min="12" max="12" width="12.5" style="52"/>
    <col min="13" max="16384" width="12.5" style="51"/>
  </cols>
  <sheetData>
    <row r="1" ht="27.75" spans="1:12">
      <c r="A1" s="53" t="s">
        <v>1972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27.75" spans="1:12">
      <c r="A2" s="54" t="s">
        <v>1</v>
      </c>
      <c r="B2" s="55" t="s">
        <v>1973</v>
      </c>
      <c r="C2" s="55" t="s">
        <v>5</v>
      </c>
      <c r="D2" s="55" t="s">
        <v>7</v>
      </c>
      <c r="E2" s="55" t="s">
        <v>8</v>
      </c>
      <c r="F2" s="55" t="s">
        <v>9</v>
      </c>
      <c r="G2" s="55" t="s">
        <v>12</v>
      </c>
      <c r="H2" s="55" t="s">
        <v>1974</v>
      </c>
      <c r="I2" s="55" t="s">
        <v>1975</v>
      </c>
      <c r="J2" s="55" t="s">
        <v>13</v>
      </c>
      <c r="K2" s="55" t="s">
        <v>14</v>
      </c>
      <c r="L2" s="78" t="s">
        <v>1976</v>
      </c>
    </row>
    <row r="3" ht="57" spans="1:12">
      <c r="A3" s="56">
        <v>1</v>
      </c>
      <c r="B3" s="57" t="s">
        <v>905</v>
      </c>
      <c r="C3" s="57" t="s">
        <v>1977</v>
      </c>
      <c r="D3" s="58">
        <v>40512</v>
      </c>
      <c r="E3" s="59">
        <v>40512</v>
      </c>
      <c r="F3" s="59">
        <v>40693</v>
      </c>
      <c r="G3" s="60">
        <v>0.6869</v>
      </c>
      <c r="H3" s="11" t="s">
        <v>1978</v>
      </c>
      <c r="I3" s="57" t="s">
        <v>1979</v>
      </c>
      <c r="J3" s="79" t="s">
        <v>1980</v>
      </c>
      <c r="K3" s="79" t="s">
        <v>30</v>
      </c>
      <c r="L3" s="80" t="s">
        <v>1981</v>
      </c>
    </row>
    <row r="4" ht="28.5" spans="1:12">
      <c r="A4" s="61">
        <v>2</v>
      </c>
      <c r="B4" s="62" t="s">
        <v>905</v>
      </c>
      <c r="C4" s="62" t="s">
        <v>1982</v>
      </c>
      <c r="D4" s="63">
        <v>39435</v>
      </c>
      <c r="E4" s="63">
        <v>39435</v>
      </c>
      <c r="F4" s="64"/>
      <c r="G4" s="64">
        <v>1.0203</v>
      </c>
      <c r="H4" s="64">
        <v>2800</v>
      </c>
      <c r="I4" s="62" t="s">
        <v>1983</v>
      </c>
      <c r="J4" s="81" t="s">
        <v>450</v>
      </c>
      <c r="K4" s="81" t="s">
        <v>111</v>
      </c>
      <c r="L4" s="82" t="s">
        <v>374</v>
      </c>
    </row>
    <row r="5" ht="57.75" spans="1:12">
      <c r="A5" s="65">
        <v>3</v>
      </c>
      <c r="B5" s="66" t="s">
        <v>905</v>
      </c>
      <c r="C5" s="66" t="s">
        <v>1984</v>
      </c>
      <c r="D5" s="67">
        <v>39750</v>
      </c>
      <c r="E5" s="68">
        <v>39750</v>
      </c>
      <c r="F5" s="68">
        <v>39814</v>
      </c>
      <c r="G5" s="69">
        <v>0.213</v>
      </c>
      <c r="H5" s="69">
        <v>203</v>
      </c>
      <c r="I5" s="66" t="s">
        <v>1983</v>
      </c>
      <c r="J5" s="83" t="s">
        <v>56</v>
      </c>
      <c r="K5" s="83" t="s">
        <v>111</v>
      </c>
      <c r="L5" s="84" t="s">
        <v>1985</v>
      </c>
    </row>
    <row r="6" ht="28.5" spans="1:12">
      <c r="A6" s="70">
        <v>4</v>
      </c>
      <c r="B6" s="71" t="s">
        <v>905</v>
      </c>
      <c r="C6" s="71" t="s">
        <v>1986</v>
      </c>
      <c r="D6" s="72">
        <v>39925</v>
      </c>
      <c r="E6" s="72">
        <v>39964</v>
      </c>
      <c r="F6" s="72">
        <v>40293</v>
      </c>
      <c r="G6" s="73">
        <v>5.9144</v>
      </c>
      <c r="H6" s="73">
        <v>2840</v>
      </c>
      <c r="I6" s="71" t="s">
        <v>1983</v>
      </c>
      <c r="J6" s="85" t="s">
        <v>1987</v>
      </c>
      <c r="K6" s="86" t="s">
        <v>111</v>
      </c>
      <c r="L6" s="85" t="s">
        <v>1988</v>
      </c>
    </row>
    <row r="7" ht="28.5" spans="1:12">
      <c r="A7" s="74">
        <v>5</v>
      </c>
      <c r="B7" s="62" t="s">
        <v>905</v>
      </c>
      <c r="C7" s="62" t="s">
        <v>1989</v>
      </c>
      <c r="D7" s="63">
        <v>40399</v>
      </c>
      <c r="E7" s="75">
        <v>40399</v>
      </c>
      <c r="F7" s="75">
        <v>40724</v>
      </c>
      <c r="G7" s="64">
        <v>33.3918</v>
      </c>
      <c r="H7" s="64">
        <v>27100</v>
      </c>
      <c r="I7" s="62" t="s">
        <v>1983</v>
      </c>
      <c r="J7" s="81" t="s">
        <v>1987</v>
      </c>
      <c r="K7" s="81" t="s">
        <v>111</v>
      </c>
      <c r="L7" s="81" t="s">
        <v>1990</v>
      </c>
    </row>
    <row r="8" ht="42.75" spans="1:12">
      <c r="A8" s="74">
        <v>6</v>
      </c>
      <c r="B8" s="62" t="s">
        <v>905</v>
      </c>
      <c r="C8" s="62" t="s">
        <v>1991</v>
      </c>
      <c r="D8" s="63">
        <v>40290</v>
      </c>
      <c r="E8" s="75">
        <v>40290</v>
      </c>
      <c r="F8" s="75">
        <v>40561</v>
      </c>
      <c r="G8" s="64">
        <v>4.8127</v>
      </c>
      <c r="H8" s="64">
        <v>1650</v>
      </c>
      <c r="I8" s="62" t="s">
        <v>1983</v>
      </c>
      <c r="J8" s="81" t="s">
        <v>450</v>
      </c>
      <c r="K8" s="81" t="s">
        <v>111</v>
      </c>
      <c r="L8" s="87" t="s">
        <v>925</v>
      </c>
    </row>
    <row r="9" ht="28.5" spans="1:12">
      <c r="A9" s="74">
        <v>8</v>
      </c>
      <c r="B9" s="62" t="s">
        <v>905</v>
      </c>
      <c r="C9" s="62" t="s">
        <v>1992</v>
      </c>
      <c r="D9" s="75">
        <v>40616</v>
      </c>
      <c r="E9" s="75">
        <v>40616</v>
      </c>
      <c r="F9" s="75">
        <v>40895</v>
      </c>
      <c r="G9" s="64">
        <v>4.4465</v>
      </c>
      <c r="H9" s="64">
        <v>4820</v>
      </c>
      <c r="I9" s="62" t="s">
        <v>1983</v>
      </c>
      <c r="J9" s="81" t="s">
        <v>185</v>
      </c>
      <c r="K9" s="81" t="s">
        <v>30</v>
      </c>
      <c r="L9" s="81" t="s">
        <v>1990</v>
      </c>
    </row>
    <row r="10" ht="29.25" spans="1:12">
      <c r="A10" s="74">
        <v>9</v>
      </c>
      <c r="B10" s="62" t="s">
        <v>905</v>
      </c>
      <c r="C10" s="62" t="s">
        <v>1993</v>
      </c>
      <c r="D10" s="75">
        <v>39834</v>
      </c>
      <c r="E10" s="75">
        <v>39834</v>
      </c>
      <c r="F10" s="75">
        <v>40055</v>
      </c>
      <c r="G10" s="64">
        <v>0.9265</v>
      </c>
      <c r="H10" s="64">
        <v>335</v>
      </c>
      <c r="I10" s="62" t="s">
        <v>1983</v>
      </c>
      <c r="J10" s="81" t="s">
        <v>450</v>
      </c>
      <c r="K10" s="81" t="s">
        <v>111</v>
      </c>
      <c r="L10" s="81" t="s">
        <v>1990</v>
      </c>
    </row>
    <row r="11" ht="57" spans="1:12">
      <c r="A11" s="74">
        <v>10</v>
      </c>
      <c r="B11" s="62" t="s">
        <v>905</v>
      </c>
      <c r="C11" s="62" t="s">
        <v>1994</v>
      </c>
      <c r="D11" s="75">
        <v>40988</v>
      </c>
      <c r="E11" s="75">
        <v>40988</v>
      </c>
      <c r="F11" s="75">
        <v>41172</v>
      </c>
      <c r="G11" s="64">
        <v>13.1629</v>
      </c>
      <c r="H11" s="64">
        <v>15796</v>
      </c>
      <c r="I11" s="62" t="s">
        <v>1983</v>
      </c>
      <c r="J11" s="81" t="s">
        <v>185</v>
      </c>
      <c r="K11" s="81" t="s">
        <v>30</v>
      </c>
      <c r="L11" s="81" t="s">
        <v>1995</v>
      </c>
    </row>
    <row r="12" ht="57" spans="1:12">
      <c r="A12" s="74">
        <v>11</v>
      </c>
      <c r="B12" s="62" t="s">
        <v>905</v>
      </c>
      <c r="C12" s="62" t="s">
        <v>1996</v>
      </c>
      <c r="D12" s="75">
        <v>40632</v>
      </c>
      <c r="E12" s="75">
        <v>40632</v>
      </c>
      <c r="F12" s="75">
        <v>40648</v>
      </c>
      <c r="G12" s="64">
        <v>2</v>
      </c>
      <c r="H12" s="64">
        <v>2200</v>
      </c>
      <c r="I12" s="62" t="s">
        <v>1983</v>
      </c>
      <c r="J12" s="81" t="s">
        <v>909</v>
      </c>
      <c r="K12" s="81" t="s">
        <v>111</v>
      </c>
      <c r="L12" s="81" t="s">
        <v>1995</v>
      </c>
    </row>
    <row r="13" ht="28.5" spans="1:12">
      <c r="A13" s="74">
        <v>12</v>
      </c>
      <c r="B13" s="62" t="s">
        <v>1997</v>
      </c>
      <c r="C13" s="62" t="s">
        <v>1998</v>
      </c>
      <c r="D13" s="75">
        <v>40644</v>
      </c>
      <c r="E13" s="75">
        <v>40644</v>
      </c>
      <c r="F13" s="75">
        <v>40805</v>
      </c>
      <c r="G13" s="64">
        <v>0.5259</v>
      </c>
      <c r="H13" s="13" t="s">
        <v>1978</v>
      </c>
      <c r="I13" s="62" t="s">
        <v>1979</v>
      </c>
      <c r="J13" s="81" t="s">
        <v>1999</v>
      </c>
      <c r="K13" s="81" t="s">
        <v>111</v>
      </c>
      <c r="L13" s="81" t="s">
        <v>2000</v>
      </c>
    </row>
    <row r="14" ht="28.5" spans="1:12">
      <c r="A14" s="74">
        <v>13</v>
      </c>
      <c r="B14" s="62" t="s">
        <v>2001</v>
      </c>
      <c r="C14" s="62" t="s">
        <v>2002</v>
      </c>
      <c r="D14" s="76" t="s">
        <v>2003</v>
      </c>
      <c r="E14" s="76" t="s">
        <v>2004</v>
      </c>
      <c r="F14" s="76" t="s">
        <v>2005</v>
      </c>
      <c r="G14" s="64">
        <v>1.318</v>
      </c>
      <c r="H14" s="64">
        <v>2018</v>
      </c>
      <c r="I14" s="62" t="s">
        <v>1983</v>
      </c>
      <c r="J14" s="81" t="s">
        <v>450</v>
      </c>
      <c r="K14" s="81" t="s">
        <v>111</v>
      </c>
      <c r="L14" s="81" t="s">
        <v>1990</v>
      </c>
    </row>
    <row r="15" ht="170.25" spans="1:12">
      <c r="A15" s="74">
        <v>14</v>
      </c>
      <c r="B15" s="62" t="s">
        <v>2001</v>
      </c>
      <c r="C15" s="62" t="s">
        <v>2002</v>
      </c>
      <c r="D15" s="76" t="s">
        <v>2006</v>
      </c>
      <c r="E15" s="76" t="s">
        <v>2006</v>
      </c>
      <c r="F15" s="76" t="s">
        <v>2007</v>
      </c>
      <c r="G15" s="64">
        <v>1.7829</v>
      </c>
      <c r="H15" s="64">
        <v>3160</v>
      </c>
      <c r="I15" s="62" t="s">
        <v>1983</v>
      </c>
      <c r="J15" s="81" t="s">
        <v>73</v>
      </c>
      <c r="K15" s="81" t="s">
        <v>2008</v>
      </c>
      <c r="L15" s="87" t="s">
        <v>925</v>
      </c>
    </row>
    <row r="16" ht="28.5" spans="1:12">
      <c r="A16" s="74">
        <v>15</v>
      </c>
      <c r="B16" s="62" t="s">
        <v>2001</v>
      </c>
      <c r="C16" s="62" t="s">
        <v>2009</v>
      </c>
      <c r="D16" s="77">
        <v>40667</v>
      </c>
      <c r="E16" s="77">
        <v>40667</v>
      </c>
      <c r="F16" s="77">
        <v>40907</v>
      </c>
      <c r="G16" s="64">
        <v>0.09906</v>
      </c>
      <c r="H16" s="64">
        <v>190</v>
      </c>
      <c r="I16" s="62" t="s">
        <v>1983</v>
      </c>
      <c r="J16" s="81" t="s">
        <v>2010</v>
      </c>
      <c r="K16" s="81" t="s">
        <v>111</v>
      </c>
      <c r="L16" s="87" t="s">
        <v>925</v>
      </c>
    </row>
    <row r="17" ht="57" spans="1:12">
      <c r="A17" s="74">
        <v>16</v>
      </c>
      <c r="B17" s="62" t="s">
        <v>2001</v>
      </c>
      <c r="C17" s="62" t="s">
        <v>2011</v>
      </c>
      <c r="D17" s="77">
        <v>41156</v>
      </c>
      <c r="E17" s="77">
        <v>41156</v>
      </c>
      <c r="F17" s="77">
        <v>41334</v>
      </c>
      <c r="G17" s="64">
        <v>0.373</v>
      </c>
      <c r="H17" s="64">
        <v>730</v>
      </c>
      <c r="I17" s="62" t="s">
        <v>1983</v>
      </c>
      <c r="J17" s="81" t="s">
        <v>2010</v>
      </c>
      <c r="K17" s="81" t="s">
        <v>111</v>
      </c>
      <c r="L17" s="81" t="s">
        <v>2012</v>
      </c>
    </row>
    <row r="18" ht="42" spans="1:12">
      <c r="A18" s="74">
        <v>17</v>
      </c>
      <c r="B18" s="62" t="s">
        <v>2001</v>
      </c>
      <c r="C18" s="62" t="s">
        <v>2013</v>
      </c>
      <c r="D18" s="77">
        <v>40016</v>
      </c>
      <c r="E18" s="77">
        <v>40016</v>
      </c>
      <c r="F18" s="77">
        <v>40179</v>
      </c>
      <c r="G18" s="64">
        <v>1.54312</v>
      </c>
      <c r="H18" s="64">
        <v>3180</v>
      </c>
      <c r="I18" s="62" t="s">
        <v>1983</v>
      </c>
      <c r="J18" s="81" t="s">
        <v>1223</v>
      </c>
      <c r="K18" s="81"/>
      <c r="L18" s="81" t="s">
        <v>1990</v>
      </c>
    </row>
    <row r="19" ht="42.75" spans="1:12">
      <c r="A19" s="74">
        <v>18</v>
      </c>
      <c r="B19" s="62" t="s">
        <v>2014</v>
      </c>
      <c r="C19" s="62" t="s">
        <v>2015</v>
      </c>
      <c r="D19" s="77" t="s">
        <v>2016</v>
      </c>
      <c r="E19" s="77" t="s">
        <v>2016</v>
      </c>
      <c r="F19" s="77" t="s">
        <v>2017</v>
      </c>
      <c r="G19" s="64">
        <v>0.2357</v>
      </c>
      <c r="H19" s="64"/>
      <c r="I19" s="74"/>
      <c r="J19" s="81" t="s">
        <v>239</v>
      </c>
      <c r="K19" s="88"/>
      <c r="L19" s="89" t="s">
        <v>2018</v>
      </c>
    </row>
    <row r="20" ht="28.5" spans="1:12">
      <c r="A20" s="74">
        <v>19</v>
      </c>
      <c r="B20" s="62" t="s">
        <v>2014</v>
      </c>
      <c r="C20" s="62" t="s">
        <v>2019</v>
      </c>
      <c r="D20" s="77" t="s">
        <v>2020</v>
      </c>
      <c r="E20" s="77" t="s">
        <v>2020</v>
      </c>
      <c r="F20" s="77" t="s">
        <v>2021</v>
      </c>
      <c r="G20" s="64">
        <v>1.8973</v>
      </c>
      <c r="H20" s="64"/>
      <c r="I20" s="74"/>
      <c r="J20" s="81" t="s">
        <v>2022</v>
      </c>
      <c r="K20" s="88"/>
      <c r="L20" s="89" t="s">
        <v>2018</v>
      </c>
    </row>
    <row r="21" ht="40.5" spans="1:12">
      <c r="A21" s="74">
        <v>20</v>
      </c>
      <c r="B21" s="62" t="s">
        <v>2023</v>
      </c>
      <c r="C21" s="62" t="s">
        <v>2024</v>
      </c>
      <c r="D21" s="77" t="s">
        <v>1894</v>
      </c>
      <c r="E21" s="77" t="s">
        <v>1894</v>
      </c>
      <c r="F21" s="77" t="s">
        <v>2025</v>
      </c>
      <c r="G21" s="64">
        <v>0.4363</v>
      </c>
      <c r="H21" s="64"/>
      <c r="I21" s="74"/>
      <c r="J21" s="81" t="s">
        <v>239</v>
      </c>
      <c r="K21" s="88"/>
      <c r="L21" s="89" t="s">
        <v>2026</v>
      </c>
    </row>
    <row r="22" ht="40.5" spans="1:12">
      <c r="A22" s="74">
        <v>21</v>
      </c>
      <c r="B22" s="62" t="s">
        <v>2027</v>
      </c>
      <c r="C22" s="62" t="s">
        <v>2028</v>
      </c>
      <c r="D22" s="77">
        <v>40450</v>
      </c>
      <c r="E22" s="77">
        <v>40773</v>
      </c>
      <c r="F22" s="77">
        <v>40878</v>
      </c>
      <c r="G22" s="64">
        <v>1.9334</v>
      </c>
      <c r="H22" s="64"/>
      <c r="I22" s="74"/>
      <c r="J22" s="81" t="s">
        <v>2029</v>
      </c>
      <c r="K22" s="88"/>
      <c r="L22" s="89" t="s">
        <v>2026</v>
      </c>
    </row>
    <row r="23" ht="40.5" spans="1:12">
      <c r="A23" s="74">
        <v>22</v>
      </c>
      <c r="B23" s="62" t="s">
        <v>2027</v>
      </c>
      <c r="C23" s="62" t="s">
        <v>2028</v>
      </c>
      <c r="D23" s="77">
        <v>40450</v>
      </c>
      <c r="E23" s="77">
        <v>40773</v>
      </c>
      <c r="F23" s="77">
        <v>40878</v>
      </c>
      <c r="G23" s="64">
        <v>0.9509</v>
      </c>
      <c r="H23" s="64"/>
      <c r="I23" s="74"/>
      <c r="J23" s="81" t="s">
        <v>239</v>
      </c>
      <c r="K23" s="88"/>
      <c r="L23" s="89" t="s">
        <v>2026</v>
      </c>
    </row>
  </sheetData>
  <mergeCells count="1">
    <mergeCell ref="A1:L1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P5" sqref="P5"/>
    </sheetView>
  </sheetViews>
  <sheetFormatPr defaultColWidth="9" defaultRowHeight="14.25"/>
  <cols>
    <col min="1" max="2" width="9" style="27"/>
    <col min="3" max="3" width="16.25" style="27" customWidth="1"/>
    <col min="4" max="9" width="9" style="27"/>
    <col min="10" max="10" width="9.5" style="27" customWidth="1"/>
    <col min="11" max="11" width="15.125" style="27" customWidth="1"/>
    <col min="12" max="12" width="16.625" style="27" customWidth="1"/>
    <col min="13" max="13" width="11.75" style="27" customWidth="1"/>
    <col min="14" max="16384" width="9" style="28"/>
  </cols>
  <sheetData>
    <row r="1" ht="13.5" customHeight="1" spans="2:12">
      <c r="B1" s="29" t="s">
        <v>2030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customHeight="1" spans="2:1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69.75" customHeight="1" spans="1:13">
      <c r="A3" s="4" t="s">
        <v>1</v>
      </c>
      <c r="B3" s="5" t="s">
        <v>319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534</v>
      </c>
    </row>
    <row r="4" ht="21" spans="1:13">
      <c r="A4" s="31">
        <v>1</v>
      </c>
      <c r="B4" s="32">
        <v>4</v>
      </c>
      <c r="C4" s="32">
        <v>5</v>
      </c>
      <c r="D4" s="32">
        <v>6</v>
      </c>
      <c r="E4" s="32">
        <v>8</v>
      </c>
      <c r="F4" s="32">
        <v>9</v>
      </c>
      <c r="G4" s="32">
        <v>10</v>
      </c>
      <c r="H4" s="32">
        <v>11</v>
      </c>
      <c r="I4" s="32">
        <v>12</v>
      </c>
      <c r="J4" s="32">
        <v>13</v>
      </c>
      <c r="K4" s="32">
        <v>14</v>
      </c>
      <c r="L4" s="32">
        <v>15</v>
      </c>
      <c r="M4" s="32">
        <v>16</v>
      </c>
    </row>
    <row r="5" ht="39.75" customHeight="1" spans="1:13">
      <c r="A5" s="33">
        <v>1</v>
      </c>
      <c r="B5" s="34" t="s">
        <v>2031</v>
      </c>
      <c r="C5" s="34" t="s">
        <v>2032</v>
      </c>
      <c r="D5" s="34" t="s">
        <v>2033</v>
      </c>
      <c r="E5" s="34">
        <v>2011</v>
      </c>
      <c r="F5" s="34" t="s">
        <v>348</v>
      </c>
      <c r="G5" s="34" t="s">
        <v>484</v>
      </c>
      <c r="H5" s="34"/>
      <c r="I5" s="34" t="s">
        <v>22</v>
      </c>
      <c r="J5" s="34">
        <v>1.4559</v>
      </c>
      <c r="K5" s="34" t="s">
        <v>150</v>
      </c>
      <c r="L5" s="34" t="s">
        <v>2034</v>
      </c>
      <c r="M5" s="45" t="s">
        <v>1220</v>
      </c>
    </row>
    <row r="6" ht="50.25" customHeight="1" spans="1:13">
      <c r="A6" s="35">
        <v>2</v>
      </c>
      <c r="B6" s="36" t="s">
        <v>2031</v>
      </c>
      <c r="C6" s="36" t="s">
        <v>2035</v>
      </c>
      <c r="D6" s="36" t="s">
        <v>2036</v>
      </c>
      <c r="E6" s="36">
        <v>2011</v>
      </c>
      <c r="F6" s="36" t="s">
        <v>2037</v>
      </c>
      <c r="G6" s="36" t="s">
        <v>2038</v>
      </c>
      <c r="H6" s="36"/>
      <c r="I6" s="36" t="s">
        <v>22</v>
      </c>
      <c r="J6" s="36">
        <v>0.5575</v>
      </c>
      <c r="K6" s="36" t="s">
        <v>150</v>
      </c>
      <c r="L6" s="36" t="s">
        <v>2034</v>
      </c>
      <c r="M6" s="46" t="s">
        <v>1220</v>
      </c>
    </row>
    <row r="7" ht="48" customHeight="1" spans="1:13">
      <c r="A7" s="35">
        <v>3</v>
      </c>
      <c r="B7" s="36" t="s">
        <v>2031</v>
      </c>
      <c r="C7" s="36" t="s">
        <v>2039</v>
      </c>
      <c r="D7" s="36" t="s">
        <v>2040</v>
      </c>
      <c r="E7" s="36">
        <v>2010</v>
      </c>
      <c r="F7" s="36"/>
      <c r="G7" s="36"/>
      <c r="H7" s="36"/>
      <c r="I7" s="36"/>
      <c r="J7" s="36">
        <v>2.9663</v>
      </c>
      <c r="K7" s="36" t="s">
        <v>150</v>
      </c>
      <c r="L7" s="36" t="s">
        <v>2034</v>
      </c>
      <c r="M7" s="46" t="s">
        <v>1124</v>
      </c>
    </row>
    <row r="8" ht="78" customHeight="1" spans="1:13">
      <c r="A8" s="35">
        <v>4</v>
      </c>
      <c r="B8" s="36" t="s">
        <v>2031</v>
      </c>
      <c r="C8" s="36" t="s">
        <v>2039</v>
      </c>
      <c r="D8" s="36" t="s">
        <v>2041</v>
      </c>
      <c r="E8" s="36">
        <v>2011</v>
      </c>
      <c r="F8" s="36" t="s">
        <v>1929</v>
      </c>
      <c r="G8" s="36" t="s">
        <v>2042</v>
      </c>
      <c r="H8" s="36"/>
      <c r="I8" s="36"/>
      <c r="J8" s="36">
        <v>2.4894</v>
      </c>
      <c r="K8" s="36" t="s">
        <v>150</v>
      </c>
      <c r="L8" s="36" t="s">
        <v>2034</v>
      </c>
      <c r="M8" s="46" t="s">
        <v>1220</v>
      </c>
    </row>
    <row r="9" ht="48.75" customHeight="1" spans="1:13">
      <c r="A9" s="35">
        <v>5</v>
      </c>
      <c r="B9" s="36" t="s">
        <v>2031</v>
      </c>
      <c r="C9" s="36" t="s">
        <v>2043</v>
      </c>
      <c r="D9" s="36"/>
      <c r="E9" s="36">
        <v>2011</v>
      </c>
      <c r="F9" s="36"/>
      <c r="G9" s="36"/>
      <c r="H9" s="36"/>
      <c r="I9" s="36" t="s">
        <v>22</v>
      </c>
      <c r="J9" s="36">
        <v>16.015</v>
      </c>
      <c r="K9" s="36" t="s">
        <v>2044</v>
      </c>
      <c r="L9" s="36" t="s">
        <v>111</v>
      </c>
      <c r="M9" s="46" t="s">
        <v>1220</v>
      </c>
    </row>
    <row r="10" ht="83.25" customHeight="1" spans="1:13">
      <c r="A10" s="35">
        <v>6</v>
      </c>
      <c r="B10" s="36" t="s">
        <v>2031</v>
      </c>
      <c r="C10" s="36" t="s">
        <v>2045</v>
      </c>
      <c r="D10" s="36" t="s">
        <v>2046</v>
      </c>
      <c r="E10" s="36">
        <v>2010</v>
      </c>
      <c r="F10" s="36" t="s">
        <v>2047</v>
      </c>
      <c r="G10" s="36"/>
      <c r="H10" s="36"/>
      <c r="I10" s="36" t="s">
        <v>22</v>
      </c>
      <c r="J10" s="36">
        <v>10.1656</v>
      </c>
      <c r="K10" s="36" t="s">
        <v>2048</v>
      </c>
      <c r="L10" s="36" t="s">
        <v>111</v>
      </c>
      <c r="M10" s="46" t="s">
        <v>1124</v>
      </c>
    </row>
    <row r="11" ht="27" spans="1:13">
      <c r="A11" s="35">
        <v>7</v>
      </c>
      <c r="B11" s="37" t="s">
        <v>1013</v>
      </c>
      <c r="C11" s="36" t="s">
        <v>2049</v>
      </c>
      <c r="D11" s="36" t="s">
        <v>2050</v>
      </c>
      <c r="E11" s="36" t="s">
        <v>2051</v>
      </c>
      <c r="F11" s="36" t="s">
        <v>2052</v>
      </c>
      <c r="G11" s="36" t="s">
        <v>1914</v>
      </c>
      <c r="H11" s="36"/>
      <c r="I11" s="36" t="s">
        <v>22</v>
      </c>
      <c r="J11" s="36">
        <v>0.65042</v>
      </c>
      <c r="K11" s="36" t="s">
        <v>285</v>
      </c>
      <c r="L11" s="36" t="s">
        <v>111</v>
      </c>
      <c r="M11" s="46" t="s">
        <v>1220</v>
      </c>
    </row>
    <row r="12" ht="27" spans="1:13">
      <c r="A12" s="35">
        <v>8</v>
      </c>
      <c r="B12" s="36" t="s">
        <v>2053</v>
      </c>
      <c r="C12" s="36" t="s">
        <v>2054</v>
      </c>
      <c r="D12" s="36" t="s">
        <v>2055</v>
      </c>
      <c r="E12" s="38" t="s">
        <v>2056</v>
      </c>
      <c r="F12" s="38" t="s">
        <v>2057</v>
      </c>
      <c r="G12" s="36"/>
      <c r="H12" s="36"/>
      <c r="I12" s="36" t="s">
        <v>22</v>
      </c>
      <c r="J12" s="36">
        <v>23.8848</v>
      </c>
      <c r="K12" s="36" t="s">
        <v>24</v>
      </c>
      <c r="L12" s="36" t="s">
        <v>30</v>
      </c>
      <c r="M12" s="46" t="s">
        <v>983</v>
      </c>
    </row>
    <row r="13" ht="27" spans="1:13">
      <c r="A13" s="35">
        <v>9</v>
      </c>
      <c r="B13" s="36" t="s">
        <v>2053</v>
      </c>
      <c r="C13" s="36" t="s">
        <v>2039</v>
      </c>
      <c r="D13" s="36" t="s">
        <v>2055</v>
      </c>
      <c r="E13" s="39" t="s">
        <v>2056</v>
      </c>
      <c r="F13" s="40" t="s">
        <v>2058</v>
      </c>
      <c r="G13" s="37"/>
      <c r="H13" s="37"/>
      <c r="I13" s="36" t="s">
        <v>22</v>
      </c>
      <c r="J13" s="47">
        <v>1.0405</v>
      </c>
      <c r="K13" s="36" t="s">
        <v>24</v>
      </c>
      <c r="L13" s="36" t="s">
        <v>30</v>
      </c>
      <c r="M13" s="48" t="s">
        <v>1124</v>
      </c>
    </row>
    <row r="14" ht="42.75" spans="1:13">
      <c r="A14" s="35">
        <v>10</v>
      </c>
      <c r="B14" s="36" t="s">
        <v>2059</v>
      </c>
      <c r="C14" s="41" t="s">
        <v>2060</v>
      </c>
      <c r="D14" s="36"/>
      <c r="E14" s="417" t="s">
        <v>2061</v>
      </c>
      <c r="F14" s="40"/>
      <c r="G14" s="37"/>
      <c r="H14" s="37"/>
      <c r="I14" s="36" t="s">
        <v>22</v>
      </c>
      <c r="J14" s="47">
        <v>2.0093</v>
      </c>
      <c r="K14" s="36" t="s">
        <v>285</v>
      </c>
      <c r="L14" s="36" t="s">
        <v>111</v>
      </c>
      <c r="M14" s="48" t="s">
        <v>1220</v>
      </c>
    </row>
    <row r="15" ht="19.5" spans="1:13">
      <c r="A15" s="43" t="s">
        <v>2062</v>
      </c>
      <c r="B15" s="44"/>
      <c r="C15" s="44"/>
      <c r="D15" s="44"/>
      <c r="E15" s="44"/>
      <c r="F15" s="44"/>
      <c r="G15" s="44"/>
      <c r="H15" s="44"/>
      <c r="I15" s="44"/>
      <c r="J15" s="44">
        <f>SUM(J5:J14)</f>
        <v>61.23472</v>
      </c>
      <c r="K15" s="44"/>
      <c r="L15" s="49"/>
      <c r="M15" s="50"/>
    </row>
  </sheetData>
  <mergeCells count="1">
    <mergeCell ref="B1:L2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G13" sqref="G13"/>
    </sheetView>
  </sheetViews>
  <sheetFormatPr defaultColWidth="9" defaultRowHeight="14.25" outlineLevelRow="7"/>
  <cols>
    <col min="1" max="1" width="7.375" customWidth="1"/>
    <col min="8" max="8" width="12.25" customWidth="1"/>
  </cols>
  <sheetData>
    <row r="1" ht="13.5" customHeight="1" spans="1:13">
      <c r="A1" s="1"/>
      <c r="B1" s="2" t="s">
        <v>2063</v>
      </c>
      <c r="C1" s="2"/>
      <c r="D1" s="2"/>
      <c r="E1" s="2"/>
      <c r="F1" s="2"/>
      <c r="G1" s="2"/>
      <c r="H1" s="2"/>
      <c r="I1" s="2"/>
      <c r="J1" s="2"/>
      <c r="K1" s="2"/>
      <c r="L1" s="2"/>
      <c r="M1" s="16"/>
    </row>
    <row r="2" ht="13.5" customHeight="1" spans="1:1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6"/>
    </row>
    <row r="3" ht="15" spans="1:13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6"/>
    </row>
    <row r="4" ht="57.75" spans="1:13">
      <c r="A4" s="4" t="s">
        <v>1</v>
      </c>
      <c r="B4" s="5" t="s">
        <v>319</v>
      </c>
      <c r="C4" s="5" t="s">
        <v>5</v>
      </c>
      <c r="D4" s="6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17" t="s">
        <v>14</v>
      </c>
      <c r="M4" s="18" t="s">
        <v>1976</v>
      </c>
    </row>
    <row r="5" ht="15" spans="1:13">
      <c r="A5" s="7">
        <v>1</v>
      </c>
      <c r="B5" s="8">
        <v>4</v>
      </c>
      <c r="C5" s="8">
        <v>5</v>
      </c>
      <c r="D5" s="9">
        <v>6</v>
      </c>
      <c r="E5" s="8">
        <v>8</v>
      </c>
      <c r="F5" s="8">
        <v>9</v>
      </c>
      <c r="G5" s="8">
        <v>10</v>
      </c>
      <c r="H5" s="8">
        <v>11</v>
      </c>
      <c r="I5" s="8">
        <v>12</v>
      </c>
      <c r="J5" s="8">
        <v>13</v>
      </c>
      <c r="K5" s="8">
        <v>14</v>
      </c>
      <c r="L5" s="19">
        <v>15</v>
      </c>
      <c r="M5" s="20">
        <v>16</v>
      </c>
    </row>
    <row r="6" ht="45" customHeight="1" spans="1:13">
      <c r="A6" s="10">
        <v>1</v>
      </c>
      <c r="B6" s="11" t="s">
        <v>2064</v>
      </c>
      <c r="C6" s="11" t="s">
        <v>2065</v>
      </c>
      <c r="D6" s="11" t="s">
        <v>2066</v>
      </c>
      <c r="E6" s="11"/>
      <c r="F6" s="11" t="s">
        <v>2067</v>
      </c>
      <c r="G6" s="11" t="s">
        <v>2068</v>
      </c>
      <c r="H6" s="11"/>
      <c r="I6" s="11" t="s">
        <v>22</v>
      </c>
      <c r="J6" s="11">
        <v>0.90751</v>
      </c>
      <c r="K6" s="11" t="s">
        <v>24</v>
      </c>
      <c r="L6" s="21" t="s">
        <v>2069</v>
      </c>
      <c r="M6" s="22" t="s">
        <v>374</v>
      </c>
    </row>
    <row r="7" ht="45" customHeight="1" spans="1:13">
      <c r="A7" s="12">
        <v>2</v>
      </c>
      <c r="B7" s="13" t="s">
        <v>2070</v>
      </c>
      <c r="C7" s="13" t="s">
        <v>2071</v>
      </c>
      <c r="D7" s="13" t="s">
        <v>2072</v>
      </c>
      <c r="E7" s="13" t="s">
        <v>699</v>
      </c>
      <c r="F7" s="13" t="s">
        <v>426</v>
      </c>
      <c r="G7" s="13" t="s">
        <v>2073</v>
      </c>
      <c r="H7" s="13"/>
      <c r="I7" s="13" t="s">
        <v>22</v>
      </c>
      <c r="J7" s="13">
        <v>0.1343</v>
      </c>
      <c r="K7" s="13" t="s">
        <v>245</v>
      </c>
      <c r="L7" s="23" t="s">
        <v>111</v>
      </c>
      <c r="M7" s="24" t="s">
        <v>436</v>
      </c>
    </row>
    <row r="8" ht="45" customHeight="1" spans="1:13">
      <c r="A8" s="14">
        <v>3</v>
      </c>
      <c r="B8" s="15" t="s">
        <v>2070</v>
      </c>
      <c r="C8" s="15" t="s">
        <v>2074</v>
      </c>
      <c r="D8" s="15" t="s">
        <v>2075</v>
      </c>
      <c r="E8" s="15" t="s">
        <v>2076</v>
      </c>
      <c r="F8" s="15" t="s">
        <v>2076</v>
      </c>
      <c r="G8" s="15" t="s">
        <v>338</v>
      </c>
      <c r="H8" s="15"/>
      <c r="I8" s="15" t="s">
        <v>22</v>
      </c>
      <c r="J8" s="15">
        <v>2.5933</v>
      </c>
      <c r="K8" s="15" t="s">
        <v>56</v>
      </c>
      <c r="L8" s="25" t="s">
        <v>111</v>
      </c>
      <c r="M8" s="26" t="s">
        <v>436</v>
      </c>
    </row>
  </sheetData>
  <mergeCells count="1">
    <mergeCell ref="B1:L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18" workbookViewId="0">
      <selection activeCell="O9" sqref="O9"/>
    </sheetView>
  </sheetViews>
  <sheetFormatPr defaultColWidth="9" defaultRowHeight="14.25"/>
  <cols>
    <col min="1" max="9" width="9" style="340"/>
    <col min="10" max="10" width="9" style="341"/>
    <col min="11" max="11" width="9" style="340"/>
    <col min="12" max="12" width="16" style="340" customWidth="1"/>
    <col min="13" max="16384" width="9" style="342"/>
  </cols>
  <sheetData>
    <row r="1" spans="1:12">
      <c r="A1" s="343" t="s">
        <v>318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ht="15" spans="1:12">
      <c r="A3" s="344"/>
      <c r="B3" s="344"/>
      <c r="C3" s="344"/>
      <c r="D3" s="345"/>
      <c r="E3" s="344"/>
      <c r="F3" s="344"/>
      <c r="G3" s="344"/>
      <c r="H3" s="344"/>
      <c r="I3" s="344"/>
      <c r="J3" s="365"/>
      <c r="K3" s="344"/>
      <c r="L3" s="344"/>
    </row>
    <row r="4" ht="81" spans="1:12">
      <c r="A4" s="346" t="s">
        <v>1</v>
      </c>
      <c r="B4" s="347" t="s">
        <v>319</v>
      </c>
      <c r="C4" s="347" t="s">
        <v>5</v>
      </c>
      <c r="D4" s="348" t="s">
        <v>6</v>
      </c>
      <c r="E4" s="347" t="s">
        <v>7</v>
      </c>
      <c r="F4" s="347" t="s">
        <v>8</v>
      </c>
      <c r="G4" s="347" t="s">
        <v>9</v>
      </c>
      <c r="H4" s="347" t="s">
        <v>10</v>
      </c>
      <c r="I4" s="347" t="s">
        <v>11</v>
      </c>
      <c r="J4" s="366" t="s">
        <v>12</v>
      </c>
      <c r="K4" s="347" t="s">
        <v>13</v>
      </c>
      <c r="L4" s="367" t="s">
        <v>320</v>
      </c>
    </row>
    <row r="5" ht="15" spans="1:12">
      <c r="A5" s="349">
        <v>1</v>
      </c>
      <c r="B5" s="350">
        <v>4</v>
      </c>
      <c r="C5" s="350">
        <v>5</v>
      </c>
      <c r="D5" s="351">
        <v>6</v>
      </c>
      <c r="E5" s="350">
        <v>8</v>
      </c>
      <c r="F5" s="350">
        <v>9</v>
      </c>
      <c r="G5" s="350">
        <v>10</v>
      </c>
      <c r="H5" s="350">
        <v>11</v>
      </c>
      <c r="I5" s="350">
        <v>12</v>
      </c>
      <c r="J5" s="368">
        <v>13</v>
      </c>
      <c r="K5" s="350">
        <v>14</v>
      </c>
      <c r="L5" s="350">
        <v>15</v>
      </c>
    </row>
    <row r="6" ht="24.75" spans="1:12">
      <c r="A6" s="352">
        <v>1</v>
      </c>
      <c r="B6" s="353" t="s">
        <v>321</v>
      </c>
      <c r="C6" s="353" t="s">
        <v>322</v>
      </c>
      <c r="D6" s="354" t="s">
        <v>323</v>
      </c>
      <c r="E6" s="354" t="s">
        <v>324</v>
      </c>
      <c r="F6" s="354" t="s">
        <v>325</v>
      </c>
      <c r="G6" s="354" t="s">
        <v>326</v>
      </c>
      <c r="H6" s="354" t="s">
        <v>22</v>
      </c>
      <c r="I6" s="354"/>
      <c r="J6" s="354">
        <v>6.8415</v>
      </c>
      <c r="K6" s="354" t="s">
        <v>175</v>
      </c>
      <c r="L6" s="369" t="s">
        <v>327</v>
      </c>
    </row>
    <row r="7" ht="72.75" spans="1:12">
      <c r="A7" s="352">
        <v>2</v>
      </c>
      <c r="B7" s="355" t="s">
        <v>321</v>
      </c>
      <c r="C7" s="355" t="s">
        <v>328</v>
      </c>
      <c r="D7" s="356" t="s">
        <v>329</v>
      </c>
      <c r="E7" s="356" t="s">
        <v>330</v>
      </c>
      <c r="F7" s="356" t="s">
        <v>331</v>
      </c>
      <c r="G7" s="356" t="s">
        <v>332</v>
      </c>
      <c r="H7" s="356"/>
      <c r="I7" s="356" t="s">
        <v>22</v>
      </c>
      <c r="J7" s="356">
        <v>13.4511</v>
      </c>
      <c r="K7" s="356" t="s">
        <v>333</v>
      </c>
      <c r="L7" s="369" t="s">
        <v>327</v>
      </c>
    </row>
    <row r="8" ht="24.75" spans="1:12">
      <c r="A8" s="352">
        <v>3</v>
      </c>
      <c r="B8" s="355" t="s">
        <v>321</v>
      </c>
      <c r="C8" s="355" t="s">
        <v>334</v>
      </c>
      <c r="D8" s="356" t="s">
        <v>335</v>
      </c>
      <c r="E8" s="356" t="s">
        <v>336</v>
      </c>
      <c r="F8" s="356" t="s">
        <v>337</v>
      </c>
      <c r="G8" s="356" t="s">
        <v>338</v>
      </c>
      <c r="H8" s="356"/>
      <c r="I8" s="356" t="s">
        <v>22</v>
      </c>
      <c r="J8" s="356">
        <v>11.4442</v>
      </c>
      <c r="K8" s="356" t="s">
        <v>339</v>
      </c>
      <c r="L8" s="369" t="s">
        <v>327</v>
      </c>
    </row>
    <row r="9" ht="48.75" spans="1:12">
      <c r="A9" s="352">
        <v>4</v>
      </c>
      <c r="B9" s="355" t="s">
        <v>340</v>
      </c>
      <c r="C9" s="355" t="s">
        <v>341</v>
      </c>
      <c r="D9" s="356" t="s">
        <v>342</v>
      </c>
      <c r="E9" s="356" t="s">
        <v>343</v>
      </c>
      <c r="F9" s="356" t="s">
        <v>344</v>
      </c>
      <c r="G9" s="356" t="s">
        <v>345</v>
      </c>
      <c r="H9" s="356"/>
      <c r="I9" s="356" t="s">
        <v>22</v>
      </c>
      <c r="J9" s="356">
        <v>4.1838</v>
      </c>
      <c r="K9" s="356" t="s">
        <v>85</v>
      </c>
      <c r="L9" s="370" t="s">
        <v>346</v>
      </c>
    </row>
    <row r="10" ht="48.75" spans="1:12">
      <c r="A10" s="352">
        <v>5</v>
      </c>
      <c r="B10" s="355" t="s">
        <v>340</v>
      </c>
      <c r="C10" s="355" t="s">
        <v>347</v>
      </c>
      <c r="D10" s="356" t="s">
        <v>342</v>
      </c>
      <c r="E10" s="356" t="s">
        <v>348</v>
      </c>
      <c r="F10" s="356" t="s">
        <v>349</v>
      </c>
      <c r="G10" s="356" t="s">
        <v>350</v>
      </c>
      <c r="H10" s="356"/>
      <c r="I10" s="356" t="s">
        <v>22</v>
      </c>
      <c r="J10" s="356">
        <v>10.5575</v>
      </c>
      <c r="K10" s="356" t="s">
        <v>351</v>
      </c>
      <c r="L10" s="370" t="s">
        <v>346</v>
      </c>
    </row>
    <row r="11" ht="48.75" spans="1:12">
      <c r="A11" s="352">
        <v>6</v>
      </c>
      <c r="B11" s="355" t="s">
        <v>340</v>
      </c>
      <c r="C11" s="355" t="s">
        <v>352</v>
      </c>
      <c r="D11" s="356" t="s">
        <v>353</v>
      </c>
      <c r="E11" s="356" t="s">
        <v>354</v>
      </c>
      <c r="F11" s="356" t="s">
        <v>355</v>
      </c>
      <c r="G11" s="356" t="s">
        <v>356</v>
      </c>
      <c r="H11" s="356" t="s">
        <v>22</v>
      </c>
      <c r="I11" s="356"/>
      <c r="J11" s="356">
        <v>1.3312</v>
      </c>
      <c r="K11" s="356" t="s">
        <v>167</v>
      </c>
      <c r="L11" s="370" t="s">
        <v>346</v>
      </c>
    </row>
    <row r="12" ht="48.75" spans="1:12">
      <c r="A12" s="352">
        <v>7</v>
      </c>
      <c r="B12" s="355" t="s">
        <v>340</v>
      </c>
      <c r="C12" s="355" t="s">
        <v>357</v>
      </c>
      <c r="D12" s="356" t="s">
        <v>342</v>
      </c>
      <c r="E12" s="356" t="s">
        <v>354</v>
      </c>
      <c r="F12" s="356" t="s">
        <v>358</v>
      </c>
      <c r="G12" s="356" t="s">
        <v>359</v>
      </c>
      <c r="H12" s="356" t="s">
        <v>22</v>
      </c>
      <c r="I12" s="356"/>
      <c r="J12" s="356">
        <v>7.5971</v>
      </c>
      <c r="K12" s="356" t="s">
        <v>77</v>
      </c>
      <c r="L12" s="370" t="s">
        <v>346</v>
      </c>
    </row>
    <row r="13" ht="48.75" spans="1:12">
      <c r="A13" s="352">
        <v>8</v>
      </c>
      <c r="B13" s="355" t="s">
        <v>340</v>
      </c>
      <c r="C13" s="355" t="s">
        <v>360</v>
      </c>
      <c r="D13" s="356" t="s">
        <v>361</v>
      </c>
      <c r="E13" s="356" t="s">
        <v>362</v>
      </c>
      <c r="F13" s="356" t="s">
        <v>362</v>
      </c>
      <c r="G13" s="356" t="s">
        <v>362</v>
      </c>
      <c r="H13" s="356"/>
      <c r="I13" s="356"/>
      <c r="J13" s="356">
        <v>1.1397</v>
      </c>
      <c r="K13" s="356"/>
      <c r="L13" s="370" t="s">
        <v>346</v>
      </c>
    </row>
    <row r="14" ht="48.75" spans="1:12">
      <c r="A14" s="352">
        <v>9</v>
      </c>
      <c r="B14" s="355" t="s">
        <v>340</v>
      </c>
      <c r="C14" s="355" t="s">
        <v>360</v>
      </c>
      <c r="D14" s="356" t="s">
        <v>363</v>
      </c>
      <c r="E14" s="356" t="s">
        <v>362</v>
      </c>
      <c r="F14" s="356" t="s">
        <v>364</v>
      </c>
      <c r="G14" s="356" t="s">
        <v>365</v>
      </c>
      <c r="H14" s="356" t="s">
        <v>22</v>
      </c>
      <c r="I14" s="356"/>
      <c r="J14" s="356">
        <v>4.6752</v>
      </c>
      <c r="K14" s="356" t="s">
        <v>366</v>
      </c>
      <c r="L14" s="370" t="s">
        <v>346</v>
      </c>
    </row>
    <row r="15" ht="48.75" spans="1:12">
      <c r="A15" s="352">
        <v>10</v>
      </c>
      <c r="B15" s="355" t="s">
        <v>340</v>
      </c>
      <c r="C15" s="355" t="s">
        <v>360</v>
      </c>
      <c r="D15" s="356" t="s">
        <v>367</v>
      </c>
      <c r="E15" s="356" t="s">
        <v>362</v>
      </c>
      <c r="F15" s="356" t="s">
        <v>364</v>
      </c>
      <c r="G15" s="356" t="s">
        <v>368</v>
      </c>
      <c r="H15" s="356" t="s">
        <v>22</v>
      </c>
      <c r="I15" s="356"/>
      <c r="J15" s="356">
        <v>10.9853</v>
      </c>
      <c r="K15" s="356" t="s">
        <v>366</v>
      </c>
      <c r="L15" s="370" t="s">
        <v>346</v>
      </c>
    </row>
    <row r="16" ht="48.75" spans="1:12">
      <c r="A16" s="352">
        <v>11</v>
      </c>
      <c r="B16" s="355" t="s">
        <v>340</v>
      </c>
      <c r="C16" s="355" t="s">
        <v>360</v>
      </c>
      <c r="D16" s="356" t="s">
        <v>369</v>
      </c>
      <c r="E16" s="356" t="s">
        <v>362</v>
      </c>
      <c r="F16" s="356" t="s">
        <v>364</v>
      </c>
      <c r="G16" s="356" t="s">
        <v>365</v>
      </c>
      <c r="H16" s="356" t="s">
        <v>22</v>
      </c>
      <c r="I16" s="356"/>
      <c r="J16" s="356">
        <v>4.005</v>
      </c>
      <c r="K16" s="356" t="s">
        <v>366</v>
      </c>
      <c r="L16" s="370" t="s">
        <v>346</v>
      </c>
    </row>
    <row r="17" ht="24.75" spans="1:12">
      <c r="A17" s="352">
        <v>12</v>
      </c>
      <c r="B17" s="355" t="s">
        <v>340</v>
      </c>
      <c r="C17" s="355" t="s">
        <v>370</v>
      </c>
      <c r="D17" s="356" t="s">
        <v>342</v>
      </c>
      <c r="E17" s="356" t="s">
        <v>371</v>
      </c>
      <c r="F17" s="356" t="s">
        <v>372</v>
      </c>
      <c r="G17" s="356" t="s">
        <v>373</v>
      </c>
      <c r="H17" s="356"/>
      <c r="I17" s="356" t="s">
        <v>22</v>
      </c>
      <c r="J17" s="371">
        <v>58.1006</v>
      </c>
      <c r="K17" s="356"/>
      <c r="L17" s="372" t="s">
        <v>374</v>
      </c>
    </row>
    <row r="18" ht="24.75" spans="1:12">
      <c r="A18" s="352">
        <v>13</v>
      </c>
      <c r="B18" s="355" t="s">
        <v>340</v>
      </c>
      <c r="C18" s="355" t="s">
        <v>370</v>
      </c>
      <c r="D18" s="356"/>
      <c r="E18" s="356" t="s">
        <v>375</v>
      </c>
      <c r="F18" s="356" t="s">
        <v>375</v>
      </c>
      <c r="G18" s="356" t="s">
        <v>375</v>
      </c>
      <c r="H18" s="356"/>
      <c r="I18" s="356" t="s">
        <v>22</v>
      </c>
      <c r="J18" s="373">
        <v>9.4334</v>
      </c>
      <c r="K18" s="356"/>
      <c r="L18" s="372" t="s">
        <v>374</v>
      </c>
    </row>
    <row r="19" ht="36.75" spans="1:12">
      <c r="A19" s="352">
        <v>14</v>
      </c>
      <c r="B19" s="355" t="s">
        <v>340</v>
      </c>
      <c r="C19" s="357" t="s">
        <v>376</v>
      </c>
      <c r="D19" s="356" t="s">
        <v>377</v>
      </c>
      <c r="E19" s="356">
        <v>2012.0202</v>
      </c>
      <c r="F19" s="356" t="s">
        <v>362</v>
      </c>
      <c r="G19" s="356" t="s">
        <v>378</v>
      </c>
      <c r="H19" s="356" t="s">
        <v>22</v>
      </c>
      <c r="I19" s="356"/>
      <c r="J19" s="373">
        <v>3.737869</v>
      </c>
      <c r="K19" s="356"/>
      <c r="L19" s="370" t="s">
        <v>379</v>
      </c>
    </row>
    <row r="20" ht="24.75" spans="1:12">
      <c r="A20" s="352">
        <v>15</v>
      </c>
      <c r="B20" s="355" t="s">
        <v>340</v>
      </c>
      <c r="C20" s="355" t="s">
        <v>370</v>
      </c>
      <c r="D20" s="355" t="s">
        <v>342</v>
      </c>
      <c r="E20" s="355" t="s">
        <v>380</v>
      </c>
      <c r="F20" s="355" t="s">
        <v>381</v>
      </c>
      <c r="G20" s="355" t="s">
        <v>382</v>
      </c>
      <c r="H20" s="356"/>
      <c r="I20" s="356" t="s">
        <v>22</v>
      </c>
      <c r="J20" s="373">
        <v>25</v>
      </c>
      <c r="K20" s="356"/>
      <c r="L20" s="372" t="s">
        <v>374</v>
      </c>
    </row>
    <row r="21" ht="72.75" spans="1:12">
      <c r="A21" s="352">
        <v>16</v>
      </c>
      <c r="B21" s="355" t="s">
        <v>340</v>
      </c>
      <c r="C21" s="358" t="s">
        <v>383</v>
      </c>
      <c r="D21" s="355"/>
      <c r="E21" s="408" t="s">
        <v>384</v>
      </c>
      <c r="F21" s="355" t="s">
        <v>385</v>
      </c>
      <c r="G21" s="355" t="s">
        <v>386</v>
      </c>
      <c r="H21" s="356"/>
      <c r="I21" s="356" t="s">
        <v>22</v>
      </c>
      <c r="J21" s="356">
        <v>45.355</v>
      </c>
      <c r="K21" s="356"/>
      <c r="L21" s="372" t="s">
        <v>374</v>
      </c>
    </row>
    <row r="22" ht="24.75" spans="1:12">
      <c r="A22" s="352">
        <v>17</v>
      </c>
      <c r="B22" s="355" t="s">
        <v>387</v>
      </c>
      <c r="C22" s="358" t="s">
        <v>388</v>
      </c>
      <c r="D22" s="355" t="s">
        <v>389</v>
      </c>
      <c r="E22" s="359" t="s">
        <v>390</v>
      </c>
      <c r="F22" s="359" t="s">
        <v>391</v>
      </c>
      <c r="G22" s="359" t="s">
        <v>392</v>
      </c>
      <c r="H22" s="356" t="s">
        <v>22</v>
      </c>
      <c r="I22" s="356"/>
      <c r="J22" s="356">
        <v>12.43</v>
      </c>
      <c r="K22" s="356" t="s">
        <v>239</v>
      </c>
      <c r="L22" s="370" t="s">
        <v>374</v>
      </c>
    </row>
    <row r="23" ht="48.75" spans="1:12">
      <c r="A23" s="352">
        <v>18</v>
      </c>
      <c r="B23" s="355" t="s">
        <v>387</v>
      </c>
      <c r="C23" s="358" t="s">
        <v>393</v>
      </c>
      <c r="D23" s="355" t="s">
        <v>394</v>
      </c>
      <c r="E23" s="408" t="s">
        <v>395</v>
      </c>
      <c r="F23" s="360" t="s">
        <v>368</v>
      </c>
      <c r="G23" s="360" t="s">
        <v>368</v>
      </c>
      <c r="H23" s="356" t="s">
        <v>22</v>
      </c>
      <c r="I23" s="356"/>
      <c r="J23" s="371">
        <v>10.1845</v>
      </c>
      <c r="K23" s="374" t="s">
        <v>73</v>
      </c>
      <c r="L23" s="370" t="s">
        <v>374</v>
      </c>
    </row>
    <row r="24" ht="36.75" spans="1:12">
      <c r="A24" s="352">
        <v>19</v>
      </c>
      <c r="B24" s="358" t="s">
        <v>396</v>
      </c>
      <c r="C24" s="358" t="s">
        <v>397</v>
      </c>
      <c r="D24" s="355" t="s">
        <v>398</v>
      </c>
      <c r="E24" s="408" t="s">
        <v>399</v>
      </c>
      <c r="F24" s="359" t="s">
        <v>400</v>
      </c>
      <c r="G24" s="359" t="s">
        <v>401</v>
      </c>
      <c r="H24" s="356"/>
      <c r="I24" s="356" t="s">
        <v>22</v>
      </c>
      <c r="J24" s="371">
        <v>2.416912</v>
      </c>
      <c r="K24" s="356" t="s">
        <v>24</v>
      </c>
      <c r="L24" s="372" t="s">
        <v>402</v>
      </c>
    </row>
    <row r="25" ht="48.75" spans="1:12">
      <c r="A25" s="352">
        <v>20</v>
      </c>
      <c r="B25" s="358" t="s">
        <v>396</v>
      </c>
      <c r="C25" s="408" t="s">
        <v>403</v>
      </c>
      <c r="D25" s="355" t="s">
        <v>404</v>
      </c>
      <c r="E25" s="408" t="s">
        <v>405</v>
      </c>
      <c r="F25" s="359" t="s">
        <v>406</v>
      </c>
      <c r="G25" s="359" t="s">
        <v>407</v>
      </c>
      <c r="H25" s="361"/>
      <c r="I25" s="409" t="s">
        <v>22</v>
      </c>
      <c r="J25" s="375">
        <v>1.72231333333333</v>
      </c>
      <c r="K25" s="356" t="s">
        <v>24</v>
      </c>
      <c r="L25" s="372" t="s">
        <v>379</v>
      </c>
    </row>
    <row r="26" ht="48.75" spans="1:12">
      <c r="A26" s="352">
        <v>21</v>
      </c>
      <c r="B26" s="358" t="s">
        <v>396</v>
      </c>
      <c r="C26" s="408" t="s">
        <v>403</v>
      </c>
      <c r="D26" s="355" t="s">
        <v>408</v>
      </c>
      <c r="E26" s="408" t="s">
        <v>405</v>
      </c>
      <c r="F26" s="359" t="s">
        <v>325</v>
      </c>
      <c r="G26" s="359" t="s">
        <v>409</v>
      </c>
      <c r="H26" s="361" t="s">
        <v>22</v>
      </c>
      <c r="I26" s="361"/>
      <c r="J26" s="375">
        <v>1.96698666666667</v>
      </c>
      <c r="K26" s="356" t="s">
        <v>24</v>
      </c>
      <c r="L26" s="372" t="s">
        <v>374</v>
      </c>
    </row>
    <row r="27" ht="38.25" spans="1:12">
      <c r="A27" s="352">
        <v>22</v>
      </c>
      <c r="B27" s="358" t="s">
        <v>396</v>
      </c>
      <c r="C27" s="408" t="s">
        <v>410</v>
      </c>
      <c r="D27" s="355" t="s">
        <v>411</v>
      </c>
      <c r="E27" s="408" t="s">
        <v>412</v>
      </c>
      <c r="F27" s="359" t="s">
        <v>413</v>
      </c>
      <c r="G27" s="359" t="s">
        <v>414</v>
      </c>
      <c r="H27" s="361" t="s">
        <v>22</v>
      </c>
      <c r="I27" s="361"/>
      <c r="J27" s="375">
        <v>3.4876</v>
      </c>
      <c r="K27" s="356" t="s">
        <v>239</v>
      </c>
      <c r="L27" s="370" t="s">
        <v>374</v>
      </c>
    </row>
    <row r="28" ht="48.75" spans="1:12">
      <c r="A28" s="352">
        <v>23</v>
      </c>
      <c r="B28" s="358" t="s">
        <v>396</v>
      </c>
      <c r="C28" s="408" t="s">
        <v>415</v>
      </c>
      <c r="D28" s="355" t="s">
        <v>416</v>
      </c>
      <c r="E28" s="408" t="s">
        <v>417</v>
      </c>
      <c r="F28" s="359" t="s">
        <v>418</v>
      </c>
      <c r="G28" s="359" t="s">
        <v>419</v>
      </c>
      <c r="H28" s="358" t="s">
        <v>22</v>
      </c>
      <c r="I28" s="358"/>
      <c r="J28" s="375">
        <v>1.98956</v>
      </c>
      <c r="K28" s="356" t="s">
        <v>24</v>
      </c>
      <c r="L28" s="376" t="s">
        <v>420</v>
      </c>
    </row>
    <row r="29" ht="24.75" spans="1:12">
      <c r="A29" s="352">
        <v>24</v>
      </c>
      <c r="B29" s="362" t="s">
        <v>421</v>
      </c>
      <c r="C29" s="362" t="s">
        <v>422</v>
      </c>
      <c r="D29" s="363" t="s">
        <v>423</v>
      </c>
      <c r="E29" s="362" t="s">
        <v>424</v>
      </c>
      <c r="F29" s="364" t="s">
        <v>425</v>
      </c>
      <c r="G29" s="364" t="s">
        <v>426</v>
      </c>
      <c r="H29" s="363"/>
      <c r="I29" s="363" t="s">
        <v>22</v>
      </c>
      <c r="J29" s="377">
        <v>0.18735</v>
      </c>
      <c r="K29" s="363"/>
      <c r="L29" s="378" t="s">
        <v>420</v>
      </c>
    </row>
  </sheetData>
  <mergeCells count="1">
    <mergeCell ref="A1:L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opLeftCell="A13" workbookViewId="0">
      <selection activeCell="R8" sqref="R8"/>
    </sheetView>
  </sheetViews>
  <sheetFormatPr defaultColWidth="9" defaultRowHeight="14.25"/>
  <sheetData>
    <row r="1" spans="1:13">
      <c r="A1" s="2" t="s">
        <v>427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ht="15" spans="1:1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ht="42.75" spans="1:13">
      <c r="A3" s="321" t="s">
        <v>1</v>
      </c>
      <c r="B3" s="322" t="s">
        <v>428</v>
      </c>
      <c r="C3" s="322" t="s">
        <v>5</v>
      </c>
      <c r="D3" s="322" t="s">
        <v>6</v>
      </c>
      <c r="E3" s="323" t="s">
        <v>7</v>
      </c>
      <c r="F3" s="323" t="s">
        <v>8</v>
      </c>
      <c r="G3" s="323" t="s">
        <v>9</v>
      </c>
      <c r="H3" s="322" t="s">
        <v>10</v>
      </c>
      <c r="I3" s="322" t="s">
        <v>11</v>
      </c>
      <c r="J3" s="322" t="s">
        <v>12</v>
      </c>
      <c r="K3" s="322" t="s">
        <v>13</v>
      </c>
      <c r="L3" s="322" t="s">
        <v>14</v>
      </c>
      <c r="M3" s="322" t="s">
        <v>429</v>
      </c>
    </row>
    <row r="4" ht="15" spans="1:13">
      <c r="A4" s="4">
        <v>1</v>
      </c>
      <c r="B4" s="5">
        <v>4</v>
      </c>
      <c r="C4" s="5">
        <v>5</v>
      </c>
      <c r="D4" s="6">
        <v>6</v>
      </c>
      <c r="E4" s="5">
        <v>8</v>
      </c>
      <c r="F4" s="5">
        <v>9</v>
      </c>
      <c r="G4" s="5">
        <v>10</v>
      </c>
      <c r="H4" s="5">
        <v>11</v>
      </c>
      <c r="I4" s="5">
        <v>12</v>
      </c>
      <c r="J4" s="5">
        <v>13</v>
      </c>
      <c r="K4" s="5">
        <v>14</v>
      </c>
      <c r="L4" s="5">
        <v>15</v>
      </c>
      <c r="M4" s="5">
        <v>16</v>
      </c>
    </row>
    <row r="5" ht="22.5" spans="1:13">
      <c r="A5" s="324">
        <v>1</v>
      </c>
      <c r="B5" s="325" t="s">
        <v>430</v>
      </c>
      <c r="C5" s="325" t="s">
        <v>431</v>
      </c>
      <c r="D5" s="325" t="s">
        <v>432</v>
      </c>
      <c r="E5" s="326" t="s">
        <v>433</v>
      </c>
      <c r="F5" s="327" t="s">
        <v>434</v>
      </c>
      <c r="G5" s="327" t="s">
        <v>435</v>
      </c>
      <c r="H5" s="325" t="s">
        <v>22</v>
      </c>
      <c r="I5" s="325"/>
      <c r="J5" s="325">
        <v>39.9999</v>
      </c>
      <c r="K5" s="327" t="s">
        <v>77</v>
      </c>
      <c r="L5" s="327" t="s">
        <v>111</v>
      </c>
      <c r="M5" s="336" t="s">
        <v>436</v>
      </c>
    </row>
    <row r="6" ht="22.5" spans="1:13">
      <c r="A6" s="328">
        <v>2</v>
      </c>
      <c r="B6" s="329" t="s">
        <v>430</v>
      </c>
      <c r="C6" s="329" t="s">
        <v>437</v>
      </c>
      <c r="D6" s="329" t="s">
        <v>438</v>
      </c>
      <c r="E6" s="330" t="s">
        <v>439</v>
      </c>
      <c r="F6" s="331"/>
      <c r="G6" s="331" t="s">
        <v>439</v>
      </c>
      <c r="H6" s="329"/>
      <c r="I6" s="329" t="s">
        <v>22</v>
      </c>
      <c r="J6" s="329">
        <v>0.9896</v>
      </c>
      <c r="K6" s="331" t="s">
        <v>440</v>
      </c>
      <c r="L6" s="331" t="s">
        <v>30</v>
      </c>
      <c r="M6" s="337" t="s">
        <v>374</v>
      </c>
    </row>
    <row r="7" ht="22.5" spans="1:13">
      <c r="A7" s="328">
        <v>3</v>
      </c>
      <c r="B7" s="329" t="s">
        <v>441</v>
      </c>
      <c r="C7" s="329" t="s">
        <v>442</v>
      </c>
      <c r="D7" s="329" t="s">
        <v>443</v>
      </c>
      <c r="E7" s="330" t="s">
        <v>444</v>
      </c>
      <c r="F7" s="330" t="s">
        <v>445</v>
      </c>
      <c r="G7" s="330" t="s">
        <v>368</v>
      </c>
      <c r="H7" s="329" t="s">
        <v>22</v>
      </c>
      <c r="I7" s="329"/>
      <c r="J7" s="329">
        <v>0.8651</v>
      </c>
      <c r="K7" s="331" t="s">
        <v>164</v>
      </c>
      <c r="L7" s="331" t="s">
        <v>111</v>
      </c>
      <c r="M7" s="337" t="s">
        <v>374</v>
      </c>
    </row>
    <row r="8" ht="33.75" spans="1:13">
      <c r="A8" s="328">
        <v>4</v>
      </c>
      <c r="B8" s="329" t="s">
        <v>430</v>
      </c>
      <c r="C8" s="329" t="s">
        <v>446</v>
      </c>
      <c r="D8" s="329" t="s">
        <v>23</v>
      </c>
      <c r="E8" s="330" t="s">
        <v>447</v>
      </c>
      <c r="F8" s="330" t="s">
        <v>448</v>
      </c>
      <c r="G8" s="330" t="s">
        <v>449</v>
      </c>
      <c r="H8" s="329"/>
      <c r="I8" s="329" t="s">
        <v>22</v>
      </c>
      <c r="J8" s="329">
        <v>14.2444</v>
      </c>
      <c r="K8" s="331" t="s">
        <v>450</v>
      </c>
      <c r="L8" s="331" t="s">
        <v>111</v>
      </c>
      <c r="M8" s="337" t="s">
        <v>436</v>
      </c>
    </row>
    <row r="9" ht="45" spans="1:13">
      <c r="A9" s="328">
        <v>5</v>
      </c>
      <c r="B9" s="329" t="s">
        <v>430</v>
      </c>
      <c r="C9" s="329" t="s">
        <v>451</v>
      </c>
      <c r="D9" s="329" t="s">
        <v>23</v>
      </c>
      <c r="E9" s="330" t="s">
        <v>452</v>
      </c>
      <c r="F9" s="330" t="s">
        <v>453</v>
      </c>
      <c r="G9" s="330" t="s">
        <v>454</v>
      </c>
      <c r="H9" s="329"/>
      <c r="I9" s="329" t="s">
        <v>22</v>
      </c>
      <c r="J9" s="329">
        <v>21.6386</v>
      </c>
      <c r="K9" s="331" t="s">
        <v>285</v>
      </c>
      <c r="L9" s="331" t="s">
        <v>111</v>
      </c>
      <c r="M9" s="337" t="s">
        <v>436</v>
      </c>
    </row>
    <row r="10" ht="33.75" spans="1:13">
      <c r="A10" s="328">
        <v>6</v>
      </c>
      <c r="B10" s="329" t="s">
        <v>430</v>
      </c>
      <c r="C10" s="329" t="s">
        <v>455</v>
      </c>
      <c r="D10" s="329" t="s">
        <v>23</v>
      </c>
      <c r="E10" s="330" t="s">
        <v>456</v>
      </c>
      <c r="F10" s="330" t="s">
        <v>457</v>
      </c>
      <c r="G10" s="330" t="s">
        <v>448</v>
      </c>
      <c r="H10" s="329"/>
      <c r="I10" s="329" t="s">
        <v>22</v>
      </c>
      <c r="J10" s="329">
        <v>23.1126</v>
      </c>
      <c r="K10" s="331" t="s">
        <v>285</v>
      </c>
      <c r="L10" s="331" t="s">
        <v>111</v>
      </c>
      <c r="M10" s="337" t="s">
        <v>374</v>
      </c>
    </row>
    <row r="11" ht="45" spans="1:13">
      <c r="A11" s="328">
        <v>7</v>
      </c>
      <c r="B11" s="329" t="s">
        <v>430</v>
      </c>
      <c r="C11" s="329" t="s">
        <v>458</v>
      </c>
      <c r="D11" s="329" t="s">
        <v>23</v>
      </c>
      <c r="E11" s="330" t="s">
        <v>459</v>
      </c>
      <c r="F11" s="330" t="s">
        <v>460</v>
      </c>
      <c r="G11" s="330" t="s">
        <v>148</v>
      </c>
      <c r="H11" s="329"/>
      <c r="I11" s="329" t="s">
        <v>22</v>
      </c>
      <c r="J11" s="329">
        <v>9.2981</v>
      </c>
      <c r="K11" s="331" t="s">
        <v>285</v>
      </c>
      <c r="L11" s="331" t="s">
        <v>111</v>
      </c>
      <c r="M11" s="337" t="s">
        <v>374</v>
      </c>
    </row>
    <row r="12" ht="45" spans="1:13">
      <c r="A12" s="328">
        <v>8</v>
      </c>
      <c r="B12" s="329" t="s">
        <v>430</v>
      </c>
      <c r="C12" s="329" t="s">
        <v>458</v>
      </c>
      <c r="D12" s="329" t="s">
        <v>23</v>
      </c>
      <c r="E12" s="330" t="s">
        <v>459</v>
      </c>
      <c r="F12" s="330" t="s">
        <v>461</v>
      </c>
      <c r="G12" s="330" t="s">
        <v>148</v>
      </c>
      <c r="H12" s="329"/>
      <c r="I12" s="329" t="s">
        <v>22</v>
      </c>
      <c r="J12" s="329">
        <v>6.5845</v>
      </c>
      <c r="K12" s="331" t="s">
        <v>285</v>
      </c>
      <c r="L12" s="331" t="s">
        <v>111</v>
      </c>
      <c r="M12" s="337" t="s">
        <v>374</v>
      </c>
    </row>
    <row r="13" ht="45" spans="1:13">
      <c r="A13" s="328">
        <v>9</v>
      </c>
      <c r="B13" s="329" t="s">
        <v>430</v>
      </c>
      <c r="C13" s="329" t="s">
        <v>462</v>
      </c>
      <c r="D13" s="329" t="s">
        <v>23</v>
      </c>
      <c r="E13" s="330" t="s">
        <v>463</v>
      </c>
      <c r="F13" s="330" t="s">
        <v>464</v>
      </c>
      <c r="G13" s="330" t="s">
        <v>465</v>
      </c>
      <c r="H13" s="329"/>
      <c r="I13" s="329" t="s">
        <v>22</v>
      </c>
      <c r="J13" s="329">
        <v>8.4974</v>
      </c>
      <c r="K13" s="331" t="s">
        <v>285</v>
      </c>
      <c r="L13" s="331" t="s">
        <v>111</v>
      </c>
      <c r="M13" s="337" t="s">
        <v>374</v>
      </c>
    </row>
    <row r="14" ht="33.75" spans="1:13">
      <c r="A14" s="328">
        <v>10</v>
      </c>
      <c r="B14" s="329" t="s">
        <v>430</v>
      </c>
      <c r="C14" s="329" t="s">
        <v>466</v>
      </c>
      <c r="D14" s="329" t="s">
        <v>23</v>
      </c>
      <c r="E14" s="330" t="s">
        <v>467</v>
      </c>
      <c r="F14" s="330" t="s">
        <v>468</v>
      </c>
      <c r="G14" s="330" t="s">
        <v>148</v>
      </c>
      <c r="H14" s="329"/>
      <c r="I14" s="329" t="s">
        <v>22</v>
      </c>
      <c r="J14" s="329">
        <v>2.4496</v>
      </c>
      <c r="K14" s="331" t="s">
        <v>450</v>
      </c>
      <c r="L14" s="331" t="s">
        <v>30</v>
      </c>
      <c r="M14" s="337" t="s">
        <v>436</v>
      </c>
    </row>
    <row r="15" ht="33.75" spans="1:13">
      <c r="A15" s="328">
        <v>11</v>
      </c>
      <c r="B15" s="329" t="s">
        <v>430</v>
      </c>
      <c r="C15" s="329" t="s">
        <v>469</v>
      </c>
      <c r="D15" s="329" t="s">
        <v>23</v>
      </c>
      <c r="E15" s="330" t="s">
        <v>470</v>
      </c>
      <c r="F15" s="330" t="s">
        <v>471</v>
      </c>
      <c r="G15" s="330" t="s">
        <v>465</v>
      </c>
      <c r="H15" s="329"/>
      <c r="I15" s="329" t="s">
        <v>22</v>
      </c>
      <c r="J15" s="329">
        <v>13.96501</v>
      </c>
      <c r="K15" s="331" t="s">
        <v>285</v>
      </c>
      <c r="L15" s="331" t="s">
        <v>111</v>
      </c>
      <c r="M15" s="337" t="s">
        <v>374</v>
      </c>
    </row>
    <row r="16" ht="33.75" spans="1:13">
      <c r="A16" s="328">
        <v>12</v>
      </c>
      <c r="B16" s="329" t="s">
        <v>430</v>
      </c>
      <c r="C16" s="329" t="s">
        <v>472</v>
      </c>
      <c r="D16" s="329" t="s">
        <v>23</v>
      </c>
      <c r="E16" s="330" t="s">
        <v>473</v>
      </c>
      <c r="F16" s="330" t="s">
        <v>474</v>
      </c>
      <c r="G16" s="330" t="s">
        <v>148</v>
      </c>
      <c r="H16" s="329"/>
      <c r="I16" s="329" t="s">
        <v>22</v>
      </c>
      <c r="J16" s="329">
        <v>1.0411</v>
      </c>
      <c r="K16" s="331" t="s">
        <v>285</v>
      </c>
      <c r="L16" s="331" t="s">
        <v>111</v>
      </c>
      <c r="M16" s="337" t="s">
        <v>436</v>
      </c>
    </row>
    <row r="17" ht="33.75" spans="1:13">
      <c r="A17" s="328">
        <v>13</v>
      </c>
      <c r="B17" s="329" t="s">
        <v>430</v>
      </c>
      <c r="C17" s="329" t="s">
        <v>475</v>
      </c>
      <c r="D17" s="329" t="s">
        <v>23</v>
      </c>
      <c r="E17" s="330" t="s">
        <v>476</v>
      </c>
      <c r="F17" s="330" t="s">
        <v>477</v>
      </c>
      <c r="G17" s="330" t="s">
        <v>465</v>
      </c>
      <c r="H17" s="329"/>
      <c r="I17" s="329" t="s">
        <v>22</v>
      </c>
      <c r="J17" s="329">
        <v>9.9502</v>
      </c>
      <c r="K17" s="331" t="s">
        <v>285</v>
      </c>
      <c r="L17" s="331" t="s">
        <v>111</v>
      </c>
      <c r="M17" s="337" t="s">
        <v>374</v>
      </c>
    </row>
    <row r="18" ht="33.75" spans="1:13">
      <c r="A18" s="328">
        <v>14</v>
      </c>
      <c r="B18" s="329" t="s">
        <v>430</v>
      </c>
      <c r="C18" s="329" t="s">
        <v>478</v>
      </c>
      <c r="D18" s="329" t="s">
        <v>23</v>
      </c>
      <c r="E18" s="330" t="s">
        <v>476</v>
      </c>
      <c r="F18" s="330" t="s">
        <v>477</v>
      </c>
      <c r="G18" s="330" t="s">
        <v>465</v>
      </c>
      <c r="H18" s="329"/>
      <c r="I18" s="329" t="s">
        <v>22</v>
      </c>
      <c r="J18" s="329">
        <v>9.2178</v>
      </c>
      <c r="K18" s="331" t="s">
        <v>285</v>
      </c>
      <c r="L18" s="331" t="s">
        <v>111</v>
      </c>
      <c r="M18" s="337" t="s">
        <v>374</v>
      </c>
    </row>
    <row r="19" ht="33.75" spans="1:13">
      <c r="A19" s="328">
        <v>15</v>
      </c>
      <c r="B19" s="329" t="s">
        <v>479</v>
      </c>
      <c r="C19" s="329" t="s">
        <v>480</v>
      </c>
      <c r="D19" s="329" t="s">
        <v>481</v>
      </c>
      <c r="E19" s="331" t="s">
        <v>482</v>
      </c>
      <c r="F19" s="331" t="s">
        <v>483</v>
      </c>
      <c r="G19" s="331" t="s">
        <v>484</v>
      </c>
      <c r="H19" s="329"/>
      <c r="I19" s="329" t="s">
        <v>22</v>
      </c>
      <c r="J19" s="329">
        <v>2.5537</v>
      </c>
      <c r="K19" s="331" t="s">
        <v>485</v>
      </c>
      <c r="L19" s="331" t="s">
        <v>30</v>
      </c>
      <c r="M19" s="337" t="s">
        <v>436</v>
      </c>
    </row>
    <row r="20" ht="33.75" spans="1:13">
      <c r="A20" s="328">
        <v>16</v>
      </c>
      <c r="B20" s="329" t="s">
        <v>479</v>
      </c>
      <c r="C20" s="329" t="s">
        <v>486</v>
      </c>
      <c r="D20" s="329" t="s">
        <v>487</v>
      </c>
      <c r="E20" s="331" t="s">
        <v>488</v>
      </c>
      <c r="F20" s="331" t="s">
        <v>489</v>
      </c>
      <c r="G20" s="331" t="s">
        <v>490</v>
      </c>
      <c r="H20" s="329"/>
      <c r="I20" s="329" t="s">
        <v>22</v>
      </c>
      <c r="J20" s="329">
        <v>0.6234</v>
      </c>
      <c r="K20" s="331" t="s">
        <v>491</v>
      </c>
      <c r="L20" s="331" t="s">
        <v>30</v>
      </c>
      <c r="M20" s="337" t="s">
        <v>436</v>
      </c>
    </row>
    <row r="21" ht="22.5" spans="1:13">
      <c r="A21" s="328">
        <v>17</v>
      </c>
      <c r="B21" s="329" t="s">
        <v>492</v>
      </c>
      <c r="C21" s="329" t="s">
        <v>493</v>
      </c>
      <c r="D21" s="332" t="s">
        <v>494</v>
      </c>
      <c r="E21" s="331" t="s">
        <v>495</v>
      </c>
      <c r="F21" s="331" t="s">
        <v>496</v>
      </c>
      <c r="G21" s="331" t="s">
        <v>497</v>
      </c>
      <c r="H21" s="329"/>
      <c r="I21" s="329" t="s">
        <v>22</v>
      </c>
      <c r="J21" s="329">
        <v>3.51035</v>
      </c>
      <c r="K21" s="331" t="s">
        <v>185</v>
      </c>
      <c r="L21" s="331" t="s">
        <v>30</v>
      </c>
      <c r="M21" s="337" t="s">
        <v>374</v>
      </c>
    </row>
    <row r="22" ht="22.5" spans="1:13">
      <c r="A22" s="328">
        <v>18</v>
      </c>
      <c r="B22" s="329" t="s">
        <v>492</v>
      </c>
      <c r="C22" s="329" t="s">
        <v>498</v>
      </c>
      <c r="D22" s="332" t="s">
        <v>499</v>
      </c>
      <c r="E22" s="331" t="s">
        <v>500</v>
      </c>
      <c r="F22" s="331" t="s">
        <v>501</v>
      </c>
      <c r="G22" s="331" t="s">
        <v>502</v>
      </c>
      <c r="H22" s="329"/>
      <c r="I22" s="329" t="s">
        <v>22</v>
      </c>
      <c r="J22" s="329">
        <v>5.4647</v>
      </c>
      <c r="K22" s="331" t="s">
        <v>185</v>
      </c>
      <c r="L22" s="331" t="s">
        <v>111</v>
      </c>
      <c r="M22" s="337" t="s">
        <v>374</v>
      </c>
    </row>
    <row r="23" ht="33.75" spans="1:13">
      <c r="A23" s="328">
        <v>19</v>
      </c>
      <c r="B23" s="329" t="s">
        <v>492</v>
      </c>
      <c r="C23" s="329" t="s">
        <v>503</v>
      </c>
      <c r="D23" s="329" t="s">
        <v>504</v>
      </c>
      <c r="E23" s="331" t="s">
        <v>505</v>
      </c>
      <c r="F23" s="331" t="s">
        <v>506</v>
      </c>
      <c r="G23" s="331" t="s">
        <v>504</v>
      </c>
      <c r="H23" s="329"/>
      <c r="I23" s="329" t="s">
        <v>22</v>
      </c>
      <c r="J23" s="329">
        <v>1.536077</v>
      </c>
      <c r="K23" s="331" t="s">
        <v>185</v>
      </c>
      <c r="L23" s="331" t="s">
        <v>111</v>
      </c>
      <c r="M23" s="337" t="s">
        <v>374</v>
      </c>
    </row>
    <row r="24" spans="1:13">
      <c r="A24" s="328">
        <v>20</v>
      </c>
      <c r="B24" s="329" t="s">
        <v>492</v>
      </c>
      <c r="C24" s="329" t="s">
        <v>507</v>
      </c>
      <c r="D24" s="332" t="s">
        <v>508</v>
      </c>
      <c r="E24" s="331" t="s">
        <v>509</v>
      </c>
      <c r="F24" s="331" t="s">
        <v>510</v>
      </c>
      <c r="G24" s="331" t="s">
        <v>511</v>
      </c>
      <c r="H24" s="329"/>
      <c r="I24" s="329" t="s">
        <v>22</v>
      </c>
      <c r="J24" s="329">
        <v>0.117</v>
      </c>
      <c r="K24" s="331" t="s">
        <v>185</v>
      </c>
      <c r="L24" s="331" t="s">
        <v>30</v>
      </c>
      <c r="M24" s="337" t="s">
        <v>374</v>
      </c>
    </row>
    <row r="25" ht="45" spans="1:13">
      <c r="A25" s="328">
        <v>21</v>
      </c>
      <c r="B25" s="329" t="s">
        <v>492</v>
      </c>
      <c r="C25" s="329" t="s">
        <v>512</v>
      </c>
      <c r="D25" s="332" t="s">
        <v>513</v>
      </c>
      <c r="E25" s="331" t="s">
        <v>514</v>
      </c>
      <c r="F25" s="331" t="s">
        <v>515</v>
      </c>
      <c r="G25" s="331" t="s">
        <v>516</v>
      </c>
      <c r="H25" s="329"/>
      <c r="I25" s="329" t="s">
        <v>22</v>
      </c>
      <c r="J25" s="329">
        <v>0.10135</v>
      </c>
      <c r="K25" s="331" t="s">
        <v>185</v>
      </c>
      <c r="L25" s="331" t="s">
        <v>111</v>
      </c>
      <c r="M25" s="337" t="s">
        <v>374</v>
      </c>
    </row>
    <row r="26" ht="22.5" spans="1:13">
      <c r="A26" s="328">
        <v>22</v>
      </c>
      <c r="B26" s="329" t="s">
        <v>492</v>
      </c>
      <c r="C26" s="329" t="s">
        <v>517</v>
      </c>
      <c r="D26" s="332" t="s">
        <v>518</v>
      </c>
      <c r="E26" s="331" t="s">
        <v>514</v>
      </c>
      <c r="F26" s="331" t="s">
        <v>519</v>
      </c>
      <c r="G26" s="331" t="s">
        <v>520</v>
      </c>
      <c r="H26" s="329"/>
      <c r="I26" s="329" t="s">
        <v>22</v>
      </c>
      <c r="J26" s="329">
        <v>0.04076</v>
      </c>
      <c r="K26" s="331" t="s">
        <v>185</v>
      </c>
      <c r="L26" s="331" t="s">
        <v>521</v>
      </c>
      <c r="M26" s="337" t="s">
        <v>374</v>
      </c>
    </row>
    <row r="27" ht="22.5" spans="1:13">
      <c r="A27" s="328">
        <v>23</v>
      </c>
      <c r="B27" s="329" t="s">
        <v>522</v>
      </c>
      <c r="C27" s="329" t="s">
        <v>523</v>
      </c>
      <c r="D27" s="329" t="s">
        <v>524</v>
      </c>
      <c r="E27" s="331" t="s">
        <v>137</v>
      </c>
      <c r="F27" s="331" t="s">
        <v>525</v>
      </c>
      <c r="G27" s="331" t="s">
        <v>526</v>
      </c>
      <c r="H27" s="329"/>
      <c r="I27" s="329" t="s">
        <v>22</v>
      </c>
      <c r="J27" s="329">
        <v>0.5691</v>
      </c>
      <c r="K27" s="331" t="s">
        <v>527</v>
      </c>
      <c r="L27" s="331" t="s">
        <v>111</v>
      </c>
      <c r="M27" s="338" t="s">
        <v>402</v>
      </c>
    </row>
    <row r="28" ht="23.25" spans="1:13">
      <c r="A28" s="333">
        <v>24</v>
      </c>
      <c r="B28" s="334" t="s">
        <v>522</v>
      </c>
      <c r="C28" s="334" t="s">
        <v>528</v>
      </c>
      <c r="D28" s="334" t="s">
        <v>529</v>
      </c>
      <c r="E28" s="335" t="s">
        <v>530</v>
      </c>
      <c r="F28" s="335" t="s">
        <v>530</v>
      </c>
      <c r="G28" s="335" t="s">
        <v>531</v>
      </c>
      <c r="H28" s="334" t="s">
        <v>22</v>
      </c>
      <c r="I28" s="334"/>
      <c r="J28" s="334">
        <v>2.7326</v>
      </c>
      <c r="K28" s="335" t="s">
        <v>527</v>
      </c>
      <c r="L28" s="335"/>
      <c r="M28" s="339" t="s">
        <v>436</v>
      </c>
    </row>
  </sheetData>
  <mergeCells count="1">
    <mergeCell ref="A1:M2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"/>
  <sheetViews>
    <sheetView topLeftCell="A100" workbookViewId="0">
      <selection activeCell="Q8" sqref="Q8"/>
    </sheetView>
  </sheetViews>
  <sheetFormatPr defaultColWidth="9" defaultRowHeight="14.25"/>
  <cols>
    <col min="3" max="3" width="13.375" customWidth="1"/>
    <col min="4" max="4" width="14.75" customWidth="1"/>
  </cols>
  <sheetData>
    <row r="1" spans="1:13">
      <c r="A1" s="293" t="s">
        <v>532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ht="15" spans="1:13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ht="85.5" spans="1:17">
      <c r="A3" s="294" t="s">
        <v>1</v>
      </c>
      <c r="B3" s="295" t="s">
        <v>533</v>
      </c>
      <c r="C3" s="295" t="s">
        <v>5</v>
      </c>
      <c r="D3" s="295" t="s">
        <v>6</v>
      </c>
      <c r="E3" s="295" t="s">
        <v>7</v>
      </c>
      <c r="F3" s="295" t="s">
        <v>8</v>
      </c>
      <c r="G3" s="295" t="s">
        <v>9</v>
      </c>
      <c r="H3" s="295" t="s">
        <v>10</v>
      </c>
      <c r="I3" s="295" t="s">
        <v>11</v>
      </c>
      <c r="J3" s="295" t="s">
        <v>12</v>
      </c>
      <c r="K3" s="295" t="s">
        <v>13</v>
      </c>
      <c r="L3" s="295" t="s">
        <v>14</v>
      </c>
      <c r="M3" s="307" t="s">
        <v>534</v>
      </c>
      <c r="N3" s="136"/>
      <c r="O3" s="136"/>
      <c r="P3" s="136"/>
      <c r="Q3" s="136"/>
    </row>
    <row r="4" spans="1:13">
      <c r="A4" s="296">
        <v>1</v>
      </c>
      <c r="B4" s="297">
        <v>2</v>
      </c>
      <c r="C4" s="297">
        <v>3</v>
      </c>
      <c r="D4" s="297">
        <v>4</v>
      </c>
      <c r="E4" s="297">
        <v>6</v>
      </c>
      <c r="F4" s="297">
        <v>7</v>
      </c>
      <c r="G4" s="297">
        <v>8</v>
      </c>
      <c r="H4" s="297">
        <v>9</v>
      </c>
      <c r="I4" s="297">
        <v>10</v>
      </c>
      <c r="J4" s="297">
        <v>11</v>
      </c>
      <c r="K4" s="297">
        <v>12</v>
      </c>
      <c r="L4" s="297">
        <v>13</v>
      </c>
      <c r="M4" s="308">
        <v>14</v>
      </c>
    </row>
    <row r="5" ht="24" spans="1:13">
      <c r="A5" s="298">
        <v>1</v>
      </c>
      <c r="B5" s="129" t="s">
        <v>535</v>
      </c>
      <c r="C5" s="299" t="s">
        <v>536</v>
      </c>
      <c r="D5" s="299" t="s">
        <v>537</v>
      </c>
      <c r="E5" s="102"/>
      <c r="F5" s="102" t="s">
        <v>538</v>
      </c>
      <c r="G5" s="299" t="s">
        <v>539</v>
      </c>
      <c r="H5" s="102" t="s">
        <v>22</v>
      </c>
      <c r="I5" s="102"/>
      <c r="J5" s="299">
        <v>64.5089</v>
      </c>
      <c r="K5" s="299" t="s">
        <v>285</v>
      </c>
      <c r="L5" s="129" t="s">
        <v>111</v>
      </c>
      <c r="M5" s="309" t="s">
        <v>540</v>
      </c>
    </row>
    <row r="6" ht="24" spans="1:13">
      <c r="A6" s="298">
        <v>2</v>
      </c>
      <c r="B6" s="129" t="s">
        <v>535</v>
      </c>
      <c r="C6" s="299" t="s">
        <v>541</v>
      </c>
      <c r="D6" s="299" t="s">
        <v>542</v>
      </c>
      <c r="E6" s="102" t="s">
        <v>543</v>
      </c>
      <c r="F6" s="299" t="s">
        <v>543</v>
      </c>
      <c r="G6" s="299" t="s">
        <v>544</v>
      </c>
      <c r="H6" s="300"/>
      <c r="I6" s="129" t="s">
        <v>22</v>
      </c>
      <c r="J6" s="299">
        <v>2.81</v>
      </c>
      <c r="K6" s="299" t="s">
        <v>545</v>
      </c>
      <c r="L6" s="129" t="s">
        <v>546</v>
      </c>
      <c r="M6" s="309" t="s">
        <v>540</v>
      </c>
    </row>
    <row r="7" ht="24" spans="1:13">
      <c r="A7" s="298">
        <v>3</v>
      </c>
      <c r="B7" s="129" t="s">
        <v>535</v>
      </c>
      <c r="C7" s="299" t="s">
        <v>547</v>
      </c>
      <c r="D7" s="129">
        <v>99147</v>
      </c>
      <c r="E7" s="102" t="s">
        <v>343</v>
      </c>
      <c r="F7" s="102" t="s">
        <v>548</v>
      </c>
      <c r="G7" s="102" t="s">
        <v>549</v>
      </c>
      <c r="H7" s="102" t="s">
        <v>22</v>
      </c>
      <c r="I7" s="102"/>
      <c r="J7" s="299">
        <v>1.536</v>
      </c>
      <c r="K7" s="299" t="s">
        <v>285</v>
      </c>
      <c r="L7" s="129" t="s">
        <v>111</v>
      </c>
      <c r="M7" s="309" t="s">
        <v>540</v>
      </c>
    </row>
    <row r="8" ht="36" spans="1:13">
      <c r="A8" s="298">
        <v>4</v>
      </c>
      <c r="B8" s="129" t="s">
        <v>535</v>
      </c>
      <c r="C8" s="299" t="s">
        <v>550</v>
      </c>
      <c r="D8" s="410" t="s">
        <v>551</v>
      </c>
      <c r="E8" s="102" t="s">
        <v>552</v>
      </c>
      <c r="F8" s="102" t="s">
        <v>553</v>
      </c>
      <c r="G8" s="102" t="s">
        <v>554</v>
      </c>
      <c r="H8" s="300"/>
      <c r="I8" s="129" t="s">
        <v>22</v>
      </c>
      <c r="J8" s="299">
        <v>2.0846</v>
      </c>
      <c r="K8" s="299" t="s">
        <v>545</v>
      </c>
      <c r="L8" s="129" t="s">
        <v>111</v>
      </c>
      <c r="M8" s="309" t="s">
        <v>540</v>
      </c>
    </row>
    <row r="9" ht="36" spans="1:13">
      <c r="A9" s="298">
        <v>5</v>
      </c>
      <c r="B9" s="129" t="s">
        <v>535</v>
      </c>
      <c r="C9" s="299" t="s">
        <v>555</v>
      </c>
      <c r="D9" s="410" t="s">
        <v>556</v>
      </c>
      <c r="E9" s="102" t="s">
        <v>557</v>
      </c>
      <c r="F9" s="102" t="s">
        <v>557</v>
      </c>
      <c r="G9" s="102" t="s">
        <v>557</v>
      </c>
      <c r="H9" s="300"/>
      <c r="I9" s="129" t="s">
        <v>22</v>
      </c>
      <c r="J9" s="299">
        <v>1.4646</v>
      </c>
      <c r="K9" s="299" t="s">
        <v>558</v>
      </c>
      <c r="L9" s="129" t="s">
        <v>111</v>
      </c>
      <c r="M9" s="309" t="s">
        <v>540</v>
      </c>
    </row>
    <row r="10" ht="36" spans="1:13">
      <c r="A10" s="298">
        <v>6</v>
      </c>
      <c r="B10" s="129" t="s">
        <v>535</v>
      </c>
      <c r="C10" s="299" t="s">
        <v>559</v>
      </c>
      <c r="D10" s="410" t="s">
        <v>560</v>
      </c>
      <c r="E10" s="102" t="s">
        <v>561</v>
      </c>
      <c r="F10" s="102" t="s">
        <v>561</v>
      </c>
      <c r="G10" s="102" t="s">
        <v>562</v>
      </c>
      <c r="H10" s="300"/>
      <c r="I10" s="129" t="s">
        <v>22</v>
      </c>
      <c r="J10" s="299">
        <v>2</v>
      </c>
      <c r="K10" s="299" t="s">
        <v>285</v>
      </c>
      <c r="L10" s="129" t="s">
        <v>111</v>
      </c>
      <c r="M10" s="309" t="s">
        <v>540</v>
      </c>
    </row>
    <row r="11" ht="24" spans="1:13">
      <c r="A11" s="298">
        <v>7</v>
      </c>
      <c r="B11" s="129" t="s">
        <v>535</v>
      </c>
      <c r="C11" s="299" t="s">
        <v>563</v>
      </c>
      <c r="D11" s="410" t="s">
        <v>564</v>
      </c>
      <c r="E11" s="102" t="s">
        <v>565</v>
      </c>
      <c r="F11" s="102" t="s">
        <v>566</v>
      </c>
      <c r="G11" s="102" t="s">
        <v>567</v>
      </c>
      <c r="H11" s="300"/>
      <c r="I11" s="129" t="s">
        <v>22</v>
      </c>
      <c r="J11" s="299">
        <v>1.4753</v>
      </c>
      <c r="K11" s="299" t="s">
        <v>568</v>
      </c>
      <c r="L11" s="129" t="s">
        <v>111</v>
      </c>
      <c r="M11" s="309" t="s">
        <v>540</v>
      </c>
    </row>
    <row r="12" ht="24" spans="1:13">
      <c r="A12" s="298">
        <v>8</v>
      </c>
      <c r="B12" s="129" t="s">
        <v>535</v>
      </c>
      <c r="C12" s="299" t="s">
        <v>569</v>
      </c>
      <c r="D12" s="410" t="s">
        <v>570</v>
      </c>
      <c r="E12" s="102" t="s">
        <v>571</v>
      </c>
      <c r="F12" s="102" t="s">
        <v>572</v>
      </c>
      <c r="G12" s="102" t="s">
        <v>572</v>
      </c>
      <c r="H12" s="300"/>
      <c r="I12" s="129" t="s">
        <v>22</v>
      </c>
      <c r="J12" s="299">
        <v>6.72</v>
      </c>
      <c r="K12" s="299" t="s">
        <v>545</v>
      </c>
      <c r="L12" s="129" t="s">
        <v>111</v>
      </c>
      <c r="M12" s="309" t="s">
        <v>540</v>
      </c>
    </row>
    <row r="13" ht="24" spans="1:13">
      <c r="A13" s="298">
        <v>9</v>
      </c>
      <c r="B13" s="129" t="s">
        <v>535</v>
      </c>
      <c r="C13" s="299" t="s">
        <v>573</v>
      </c>
      <c r="D13" s="410" t="s">
        <v>574</v>
      </c>
      <c r="E13" s="102" t="s">
        <v>575</v>
      </c>
      <c r="F13" s="102" t="s">
        <v>575</v>
      </c>
      <c r="G13" s="102" t="s">
        <v>575</v>
      </c>
      <c r="H13" s="300"/>
      <c r="I13" s="129" t="s">
        <v>22</v>
      </c>
      <c r="J13" s="299">
        <v>1.616</v>
      </c>
      <c r="K13" s="299" t="s">
        <v>245</v>
      </c>
      <c r="L13" s="129" t="s">
        <v>111</v>
      </c>
      <c r="M13" s="309" t="s">
        <v>540</v>
      </c>
    </row>
    <row r="14" ht="24" spans="1:13">
      <c r="A14" s="298">
        <v>10</v>
      </c>
      <c r="B14" s="129" t="s">
        <v>535</v>
      </c>
      <c r="C14" s="299" t="s">
        <v>576</v>
      </c>
      <c r="D14" s="410" t="s">
        <v>577</v>
      </c>
      <c r="E14" s="102" t="s">
        <v>578</v>
      </c>
      <c r="F14" s="102">
        <v>2013.4</v>
      </c>
      <c r="G14" s="102">
        <v>2013.4</v>
      </c>
      <c r="H14" s="102" t="s">
        <v>22</v>
      </c>
      <c r="I14" s="102"/>
      <c r="J14" s="299">
        <v>0.68</v>
      </c>
      <c r="K14" s="299" t="s">
        <v>245</v>
      </c>
      <c r="L14" s="129" t="s">
        <v>111</v>
      </c>
      <c r="M14" s="309" t="s">
        <v>540</v>
      </c>
    </row>
    <row r="15" ht="36" spans="1:13">
      <c r="A15" s="298">
        <v>11</v>
      </c>
      <c r="B15" s="129" t="s">
        <v>535</v>
      </c>
      <c r="C15" s="299" t="s">
        <v>579</v>
      </c>
      <c r="D15" s="410" t="s">
        <v>580</v>
      </c>
      <c r="E15" s="102" t="s">
        <v>581</v>
      </c>
      <c r="F15" s="102" t="s">
        <v>581</v>
      </c>
      <c r="G15" s="102">
        <v>2011.1</v>
      </c>
      <c r="H15" s="129"/>
      <c r="I15" s="129" t="s">
        <v>22</v>
      </c>
      <c r="J15" s="299">
        <v>12</v>
      </c>
      <c r="K15" s="299" t="s">
        <v>24</v>
      </c>
      <c r="L15" s="129" t="s">
        <v>111</v>
      </c>
      <c r="M15" s="309" t="s">
        <v>540</v>
      </c>
    </row>
    <row r="16" ht="24" spans="1:13">
      <c r="A16" s="298">
        <v>12</v>
      </c>
      <c r="B16" s="129" t="s">
        <v>535</v>
      </c>
      <c r="C16" s="299" t="s">
        <v>582</v>
      </c>
      <c r="D16" s="410" t="s">
        <v>583</v>
      </c>
      <c r="E16" s="102" t="s">
        <v>584</v>
      </c>
      <c r="F16" s="102" t="s">
        <v>585</v>
      </c>
      <c r="G16" s="102" t="s">
        <v>585</v>
      </c>
      <c r="H16" s="300"/>
      <c r="I16" s="129" t="s">
        <v>22</v>
      </c>
      <c r="J16" s="299">
        <v>1.9886</v>
      </c>
      <c r="K16" s="299" t="s">
        <v>545</v>
      </c>
      <c r="L16" s="129" t="s">
        <v>546</v>
      </c>
      <c r="M16" s="309" t="s">
        <v>540</v>
      </c>
    </row>
    <row r="17" ht="36" spans="1:13">
      <c r="A17" s="298">
        <v>13</v>
      </c>
      <c r="B17" s="129" t="s">
        <v>535</v>
      </c>
      <c r="C17" s="299" t="s">
        <v>586</v>
      </c>
      <c r="D17" s="410" t="s">
        <v>587</v>
      </c>
      <c r="E17" s="102" t="s">
        <v>543</v>
      </c>
      <c r="F17" s="102" t="s">
        <v>588</v>
      </c>
      <c r="G17" s="102" t="s">
        <v>544</v>
      </c>
      <c r="H17" s="300"/>
      <c r="I17" s="129" t="s">
        <v>22</v>
      </c>
      <c r="J17" s="299">
        <v>2.17</v>
      </c>
      <c r="K17" s="299" t="s">
        <v>545</v>
      </c>
      <c r="L17" s="129" t="s">
        <v>546</v>
      </c>
      <c r="M17" s="309" t="s">
        <v>540</v>
      </c>
    </row>
    <row r="18" ht="36" spans="1:13">
      <c r="A18" s="298">
        <v>14</v>
      </c>
      <c r="B18" s="129" t="s">
        <v>535</v>
      </c>
      <c r="C18" s="301" t="s">
        <v>589</v>
      </c>
      <c r="D18" s="410" t="s">
        <v>590</v>
      </c>
      <c r="E18" s="102" t="s">
        <v>591</v>
      </c>
      <c r="F18" s="302" t="s">
        <v>591</v>
      </c>
      <c r="G18" s="302" t="s">
        <v>591</v>
      </c>
      <c r="H18" s="300"/>
      <c r="I18" s="129" t="s">
        <v>22</v>
      </c>
      <c r="J18" s="301">
        <v>1.62</v>
      </c>
      <c r="K18" s="301" t="s">
        <v>545</v>
      </c>
      <c r="L18" s="129" t="s">
        <v>546</v>
      </c>
      <c r="M18" s="309" t="s">
        <v>540</v>
      </c>
    </row>
    <row r="19" ht="36" spans="1:13">
      <c r="A19" s="298">
        <v>15</v>
      </c>
      <c r="B19" s="129" t="s">
        <v>535</v>
      </c>
      <c r="C19" s="299" t="s">
        <v>592</v>
      </c>
      <c r="D19" s="129" t="s">
        <v>593</v>
      </c>
      <c r="E19" s="102" t="s">
        <v>594</v>
      </c>
      <c r="F19" s="102" t="s">
        <v>594</v>
      </c>
      <c r="G19" s="102" t="s">
        <v>595</v>
      </c>
      <c r="H19" s="300"/>
      <c r="I19" s="129" t="s">
        <v>22</v>
      </c>
      <c r="J19" s="299">
        <v>6.5446</v>
      </c>
      <c r="K19" s="299" t="s">
        <v>545</v>
      </c>
      <c r="L19" s="129" t="s">
        <v>111</v>
      </c>
      <c r="M19" s="309" t="s">
        <v>540</v>
      </c>
    </row>
    <row r="20" ht="24" spans="1:13">
      <c r="A20" s="298">
        <v>16</v>
      </c>
      <c r="B20" s="129" t="s">
        <v>535</v>
      </c>
      <c r="C20" s="299" t="s">
        <v>596</v>
      </c>
      <c r="D20" s="129">
        <v>1004114</v>
      </c>
      <c r="E20" s="102" t="s">
        <v>597</v>
      </c>
      <c r="F20" s="102" t="s">
        <v>597</v>
      </c>
      <c r="G20" s="102" t="s">
        <v>598</v>
      </c>
      <c r="H20" s="129" t="s">
        <v>22</v>
      </c>
      <c r="I20" s="129"/>
      <c r="J20" s="299">
        <v>12.7973</v>
      </c>
      <c r="K20" s="299" t="s">
        <v>599</v>
      </c>
      <c r="L20" s="129" t="s">
        <v>111</v>
      </c>
      <c r="M20" s="309" t="s">
        <v>540</v>
      </c>
    </row>
    <row r="21" ht="36" spans="1:13">
      <c r="A21" s="298">
        <v>17</v>
      </c>
      <c r="B21" s="129" t="s">
        <v>535</v>
      </c>
      <c r="C21" s="303" t="s">
        <v>600</v>
      </c>
      <c r="D21" s="299" t="s">
        <v>601</v>
      </c>
      <c r="E21" s="129" t="s">
        <v>602</v>
      </c>
      <c r="F21" s="303" t="s">
        <v>602</v>
      </c>
      <c r="G21" s="303" t="s">
        <v>222</v>
      </c>
      <c r="H21" s="129" t="s">
        <v>22</v>
      </c>
      <c r="I21" s="129"/>
      <c r="J21" s="303">
        <v>9.1287</v>
      </c>
      <c r="K21" s="303" t="s">
        <v>603</v>
      </c>
      <c r="L21" s="129" t="s">
        <v>546</v>
      </c>
      <c r="M21" s="309" t="s">
        <v>540</v>
      </c>
    </row>
    <row r="22" ht="36" spans="1:13">
      <c r="A22" s="298">
        <v>18</v>
      </c>
      <c r="B22" s="129" t="s">
        <v>535</v>
      </c>
      <c r="C22" s="303" t="s">
        <v>600</v>
      </c>
      <c r="D22" s="299" t="s">
        <v>604</v>
      </c>
      <c r="E22" s="129" t="s">
        <v>602</v>
      </c>
      <c r="F22" s="303" t="s">
        <v>602</v>
      </c>
      <c r="G22" s="303" t="s">
        <v>222</v>
      </c>
      <c r="H22" s="129" t="s">
        <v>22</v>
      </c>
      <c r="I22" s="129"/>
      <c r="J22" s="303">
        <v>17.724</v>
      </c>
      <c r="K22" s="303" t="s">
        <v>85</v>
      </c>
      <c r="L22" s="129" t="s">
        <v>546</v>
      </c>
      <c r="M22" s="309" t="s">
        <v>540</v>
      </c>
    </row>
    <row r="23" ht="72" spans="1:13">
      <c r="A23" s="298">
        <v>19</v>
      </c>
      <c r="B23" s="129" t="s">
        <v>535</v>
      </c>
      <c r="C23" s="299" t="s">
        <v>605</v>
      </c>
      <c r="D23" s="299" t="s">
        <v>606</v>
      </c>
      <c r="E23" s="102" t="s">
        <v>607</v>
      </c>
      <c r="F23" s="299" t="s">
        <v>607</v>
      </c>
      <c r="G23" s="299" t="s">
        <v>608</v>
      </c>
      <c r="H23" s="102" t="s">
        <v>22</v>
      </c>
      <c r="I23" s="102"/>
      <c r="J23" s="299">
        <v>24.5821</v>
      </c>
      <c r="K23" s="299" t="s">
        <v>285</v>
      </c>
      <c r="L23" s="129" t="s">
        <v>111</v>
      </c>
      <c r="M23" s="309" t="s">
        <v>540</v>
      </c>
    </row>
    <row r="24" ht="24" spans="1:13">
      <c r="A24" s="298">
        <v>20</v>
      </c>
      <c r="B24" s="129" t="s">
        <v>535</v>
      </c>
      <c r="C24" s="299" t="s">
        <v>605</v>
      </c>
      <c r="D24" s="299" t="s">
        <v>609</v>
      </c>
      <c r="E24" s="102" t="s">
        <v>607</v>
      </c>
      <c r="F24" s="299" t="s">
        <v>607</v>
      </c>
      <c r="G24" s="299" t="s">
        <v>608</v>
      </c>
      <c r="H24" s="102" t="s">
        <v>22</v>
      </c>
      <c r="I24" s="102"/>
      <c r="J24" s="299">
        <v>1.666</v>
      </c>
      <c r="K24" s="299" t="s">
        <v>285</v>
      </c>
      <c r="L24" s="129" t="s">
        <v>111</v>
      </c>
      <c r="M24" s="309" t="s">
        <v>540</v>
      </c>
    </row>
    <row r="25" ht="24" spans="1:13">
      <c r="A25" s="298">
        <v>21</v>
      </c>
      <c r="B25" s="129" t="s">
        <v>535</v>
      </c>
      <c r="C25" s="299" t="s">
        <v>610</v>
      </c>
      <c r="D25" s="129" t="s">
        <v>611</v>
      </c>
      <c r="E25" s="102" t="s">
        <v>612</v>
      </c>
      <c r="F25" s="102" t="s">
        <v>612</v>
      </c>
      <c r="G25" s="102" t="s">
        <v>613</v>
      </c>
      <c r="H25" s="102" t="s">
        <v>22</v>
      </c>
      <c r="I25" s="102"/>
      <c r="J25" s="299">
        <v>0.8406</v>
      </c>
      <c r="K25" s="299" t="s">
        <v>110</v>
      </c>
      <c r="L25" s="129" t="s">
        <v>111</v>
      </c>
      <c r="M25" s="309" t="s">
        <v>540</v>
      </c>
    </row>
    <row r="26" ht="48" spans="1:13">
      <c r="A26" s="298">
        <v>22</v>
      </c>
      <c r="B26" s="129" t="s">
        <v>535</v>
      </c>
      <c r="C26" s="299" t="s">
        <v>614</v>
      </c>
      <c r="D26" s="129" t="s">
        <v>615</v>
      </c>
      <c r="E26" s="102" t="s">
        <v>616</v>
      </c>
      <c r="F26" s="102" t="s">
        <v>616</v>
      </c>
      <c r="G26" s="102" t="s">
        <v>617</v>
      </c>
      <c r="H26" s="300"/>
      <c r="I26" s="129" t="s">
        <v>22</v>
      </c>
      <c r="J26" s="299">
        <v>2.3553</v>
      </c>
      <c r="K26" s="299" t="s">
        <v>545</v>
      </c>
      <c r="L26" s="129" t="s">
        <v>111</v>
      </c>
      <c r="M26" s="309" t="s">
        <v>540</v>
      </c>
    </row>
    <row r="27" ht="24" spans="1:13">
      <c r="A27" s="298">
        <v>23</v>
      </c>
      <c r="B27" s="129" t="s">
        <v>535</v>
      </c>
      <c r="C27" s="299" t="s">
        <v>618</v>
      </c>
      <c r="D27" s="129" t="s">
        <v>619</v>
      </c>
      <c r="E27" s="102" t="s">
        <v>620</v>
      </c>
      <c r="F27" s="299" t="s">
        <v>621</v>
      </c>
      <c r="G27" s="299" t="s">
        <v>622</v>
      </c>
      <c r="H27" s="300"/>
      <c r="I27" s="129" t="s">
        <v>22</v>
      </c>
      <c r="J27" s="299">
        <v>1.642</v>
      </c>
      <c r="K27" s="299" t="s">
        <v>245</v>
      </c>
      <c r="L27" s="129" t="s">
        <v>111</v>
      </c>
      <c r="M27" s="309" t="s">
        <v>540</v>
      </c>
    </row>
    <row r="28" ht="36" spans="1:13">
      <c r="A28" s="298">
        <v>24</v>
      </c>
      <c r="B28" s="129" t="s">
        <v>535</v>
      </c>
      <c r="C28" s="299" t="s">
        <v>623</v>
      </c>
      <c r="D28" s="129" t="s">
        <v>624</v>
      </c>
      <c r="E28" s="102" t="s">
        <v>625</v>
      </c>
      <c r="F28" s="102" t="s">
        <v>625</v>
      </c>
      <c r="G28" s="102" t="s">
        <v>625</v>
      </c>
      <c r="H28" s="300"/>
      <c r="I28" s="129" t="s">
        <v>22</v>
      </c>
      <c r="J28" s="299">
        <v>1.0526</v>
      </c>
      <c r="K28" s="299" t="s">
        <v>245</v>
      </c>
      <c r="L28" s="129"/>
      <c r="M28" s="309" t="s">
        <v>540</v>
      </c>
    </row>
    <row r="29" ht="36" spans="1:13">
      <c r="A29" s="298">
        <v>25</v>
      </c>
      <c r="B29" s="129" t="s">
        <v>535</v>
      </c>
      <c r="C29" s="299" t="s">
        <v>626</v>
      </c>
      <c r="D29" s="129" t="s">
        <v>627</v>
      </c>
      <c r="E29" s="102" t="s">
        <v>628</v>
      </c>
      <c r="F29" s="102" t="s">
        <v>629</v>
      </c>
      <c r="G29" s="102" t="s">
        <v>630</v>
      </c>
      <c r="H29" s="300"/>
      <c r="I29" s="129" t="s">
        <v>22</v>
      </c>
      <c r="J29" s="299">
        <v>19.7534</v>
      </c>
      <c r="K29" s="299" t="s">
        <v>545</v>
      </c>
      <c r="L29" s="129" t="s">
        <v>111</v>
      </c>
      <c r="M29" s="309" t="s">
        <v>540</v>
      </c>
    </row>
    <row r="30" ht="24" spans="1:13">
      <c r="A30" s="298">
        <v>26</v>
      </c>
      <c r="B30" s="129" t="s">
        <v>535</v>
      </c>
      <c r="C30" s="299" t="s">
        <v>631</v>
      </c>
      <c r="D30" s="129" t="s">
        <v>632</v>
      </c>
      <c r="E30" s="102" t="s">
        <v>633</v>
      </c>
      <c r="F30" s="299" t="s">
        <v>633</v>
      </c>
      <c r="G30" s="299" t="s">
        <v>634</v>
      </c>
      <c r="H30" s="300"/>
      <c r="I30" s="129" t="s">
        <v>22</v>
      </c>
      <c r="J30" s="299">
        <v>3</v>
      </c>
      <c r="K30" s="299" t="s">
        <v>545</v>
      </c>
      <c r="L30" s="129" t="s">
        <v>111</v>
      </c>
      <c r="M30" s="309" t="s">
        <v>540</v>
      </c>
    </row>
    <row r="31" ht="36" spans="1:13">
      <c r="A31" s="298">
        <v>27</v>
      </c>
      <c r="B31" s="129" t="s">
        <v>535</v>
      </c>
      <c r="C31" s="299" t="s">
        <v>635</v>
      </c>
      <c r="D31" s="129" t="s">
        <v>636</v>
      </c>
      <c r="E31" s="102" t="s">
        <v>637</v>
      </c>
      <c r="F31" s="102" t="s">
        <v>638</v>
      </c>
      <c r="G31" s="102" t="s">
        <v>639</v>
      </c>
      <c r="H31" s="300"/>
      <c r="I31" s="129" t="s">
        <v>22</v>
      </c>
      <c r="J31" s="299">
        <v>0.3886</v>
      </c>
      <c r="K31" s="299" t="s">
        <v>640</v>
      </c>
      <c r="L31" s="129" t="s">
        <v>111</v>
      </c>
      <c r="M31" s="309" t="s">
        <v>540</v>
      </c>
    </row>
    <row r="32" ht="48" spans="1:13">
      <c r="A32" s="298">
        <v>28</v>
      </c>
      <c r="B32" s="129" t="s">
        <v>535</v>
      </c>
      <c r="C32" s="299" t="s">
        <v>641</v>
      </c>
      <c r="D32" s="299" t="s">
        <v>642</v>
      </c>
      <c r="E32" s="102" t="s">
        <v>643</v>
      </c>
      <c r="F32" s="299" t="s">
        <v>643</v>
      </c>
      <c r="G32" s="299" t="s">
        <v>644</v>
      </c>
      <c r="H32" s="102" t="s">
        <v>22</v>
      </c>
      <c r="I32" s="102"/>
      <c r="J32" s="299">
        <v>2.5373</v>
      </c>
      <c r="K32" s="299" t="s">
        <v>645</v>
      </c>
      <c r="L32" s="129" t="s">
        <v>111</v>
      </c>
      <c r="M32" s="309" t="s">
        <v>540</v>
      </c>
    </row>
    <row r="33" ht="36" spans="1:13">
      <c r="A33" s="298">
        <v>29</v>
      </c>
      <c r="B33" s="129" t="s">
        <v>535</v>
      </c>
      <c r="C33" s="299" t="s">
        <v>646</v>
      </c>
      <c r="D33" s="129" t="s">
        <v>647</v>
      </c>
      <c r="E33" s="102" t="s">
        <v>648</v>
      </c>
      <c r="F33" s="299" t="s">
        <v>648</v>
      </c>
      <c r="G33" s="299" t="s">
        <v>337</v>
      </c>
      <c r="H33" s="102" t="s">
        <v>22</v>
      </c>
      <c r="I33" s="102"/>
      <c r="J33" s="299">
        <v>3.3926</v>
      </c>
      <c r="K33" s="299" t="s">
        <v>649</v>
      </c>
      <c r="L33" s="129" t="s">
        <v>111</v>
      </c>
      <c r="M33" s="309" t="s">
        <v>540</v>
      </c>
    </row>
    <row r="34" ht="36" spans="1:13">
      <c r="A34" s="298">
        <v>30</v>
      </c>
      <c r="B34" s="129" t="s">
        <v>535</v>
      </c>
      <c r="C34" s="299" t="s">
        <v>650</v>
      </c>
      <c r="D34" s="129" t="s">
        <v>651</v>
      </c>
      <c r="E34" s="102" t="s">
        <v>425</v>
      </c>
      <c r="F34" s="102" t="s">
        <v>425</v>
      </c>
      <c r="G34" s="102" t="s">
        <v>425</v>
      </c>
      <c r="H34" s="300"/>
      <c r="I34" s="129" t="s">
        <v>22</v>
      </c>
      <c r="J34" s="299">
        <v>5.0053</v>
      </c>
      <c r="K34" s="299" t="s">
        <v>545</v>
      </c>
      <c r="L34" s="129" t="s">
        <v>111</v>
      </c>
      <c r="M34" s="309" t="s">
        <v>540</v>
      </c>
    </row>
    <row r="35" ht="36" spans="1:13">
      <c r="A35" s="298">
        <v>31</v>
      </c>
      <c r="B35" s="129" t="s">
        <v>535</v>
      </c>
      <c r="C35" s="299" t="s">
        <v>652</v>
      </c>
      <c r="D35" s="410" t="s">
        <v>653</v>
      </c>
      <c r="E35" s="102" t="s">
        <v>654</v>
      </c>
      <c r="F35" s="102" t="s">
        <v>655</v>
      </c>
      <c r="G35" s="102" t="s">
        <v>655</v>
      </c>
      <c r="H35" s="102" t="s">
        <v>22</v>
      </c>
      <c r="I35" s="102"/>
      <c r="J35" s="299">
        <v>4.7693</v>
      </c>
      <c r="K35" s="299" t="s">
        <v>656</v>
      </c>
      <c r="L35" s="129" t="s">
        <v>111</v>
      </c>
      <c r="M35" s="309" t="s">
        <v>540</v>
      </c>
    </row>
    <row r="36" ht="36" spans="1:13">
      <c r="A36" s="298">
        <v>32</v>
      </c>
      <c r="B36" s="129" t="s">
        <v>535</v>
      </c>
      <c r="C36" s="299" t="s">
        <v>657</v>
      </c>
      <c r="D36" s="129" t="s">
        <v>658</v>
      </c>
      <c r="E36" s="102" t="s">
        <v>659</v>
      </c>
      <c r="F36" s="102" t="s">
        <v>659</v>
      </c>
      <c r="G36" s="102" t="s">
        <v>659</v>
      </c>
      <c r="H36" s="102" t="s">
        <v>22</v>
      </c>
      <c r="I36" s="102"/>
      <c r="J36" s="299">
        <v>11.588</v>
      </c>
      <c r="K36" s="299" t="s">
        <v>285</v>
      </c>
      <c r="L36" s="129" t="s">
        <v>111</v>
      </c>
      <c r="M36" s="309" t="s">
        <v>540</v>
      </c>
    </row>
    <row r="37" ht="36" spans="1:13">
      <c r="A37" s="298">
        <v>33</v>
      </c>
      <c r="B37" s="129" t="s">
        <v>535</v>
      </c>
      <c r="C37" s="299" t="s">
        <v>657</v>
      </c>
      <c r="D37" s="129" t="s">
        <v>660</v>
      </c>
      <c r="E37" s="102" t="s">
        <v>659</v>
      </c>
      <c r="F37" s="102" t="s">
        <v>659</v>
      </c>
      <c r="G37" s="102" t="s">
        <v>659</v>
      </c>
      <c r="H37" s="102" t="s">
        <v>22</v>
      </c>
      <c r="I37" s="102"/>
      <c r="J37" s="299">
        <v>3.8526</v>
      </c>
      <c r="K37" s="299" t="s">
        <v>285</v>
      </c>
      <c r="L37" s="129" t="s">
        <v>111</v>
      </c>
      <c r="M37" s="309" t="s">
        <v>540</v>
      </c>
    </row>
    <row r="38" ht="24" spans="1:13">
      <c r="A38" s="298">
        <v>34</v>
      </c>
      <c r="B38" s="129" t="s">
        <v>535</v>
      </c>
      <c r="C38" s="299" t="s">
        <v>661</v>
      </c>
      <c r="D38" s="410" t="s">
        <v>662</v>
      </c>
      <c r="E38" s="102" t="s">
        <v>663</v>
      </c>
      <c r="F38" s="102" t="s">
        <v>663</v>
      </c>
      <c r="G38" s="102" t="s">
        <v>663</v>
      </c>
      <c r="H38" s="300"/>
      <c r="I38" s="129" t="s">
        <v>22</v>
      </c>
      <c r="J38" s="299">
        <v>8.8047</v>
      </c>
      <c r="K38" s="299" t="s">
        <v>285</v>
      </c>
      <c r="L38" s="129" t="s">
        <v>111</v>
      </c>
      <c r="M38" s="309" t="s">
        <v>540</v>
      </c>
    </row>
    <row r="39" ht="24" spans="1:13">
      <c r="A39" s="298">
        <v>35</v>
      </c>
      <c r="B39" s="129" t="s">
        <v>535</v>
      </c>
      <c r="C39" s="299" t="s">
        <v>664</v>
      </c>
      <c r="D39" s="410" t="s">
        <v>665</v>
      </c>
      <c r="E39" s="102" t="s">
        <v>666</v>
      </c>
      <c r="F39" s="102" t="s">
        <v>666</v>
      </c>
      <c r="G39" s="102" t="s">
        <v>667</v>
      </c>
      <c r="H39" s="300"/>
      <c r="I39" s="129" t="s">
        <v>22</v>
      </c>
      <c r="J39" s="299">
        <v>8.6013</v>
      </c>
      <c r="K39" s="299" t="s">
        <v>545</v>
      </c>
      <c r="L39" s="129" t="s">
        <v>111</v>
      </c>
      <c r="M39" s="309" t="s">
        <v>540</v>
      </c>
    </row>
    <row r="40" ht="36" spans="1:13">
      <c r="A40" s="298">
        <v>36</v>
      </c>
      <c r="B40" s="129" t="s">
        <v>535</v>
      </c>
      <c r="C40" s="301" t="s">
        <v>668</v>
      </c>
      <c r="D40" s="410" t="s">
        <v>669</v>
      </c>
      <c r="E40" s="102" t="s">
        <v>670</v>
      </c>
      <c r="F40" s="302" t="s">
        <v>670</v>
      </c>
      <c r="G40" s="302" t="s">
        <v>671</v>
      </c>
      <c r="H40" s="300"/>
      <c r="I40" s="129" t="s">
        <v>22</v>
      </c>
      <c r="J40" s="301">
        <v>0.3866</v>
      </c>
      <c r="K40" s="301" t="s">
        <v>545</v>
      </c>
      <c r="L40" s="129" t="s">
        <v>546</v>
      </c>
      <c r="M40" s="309" t="s">
        <v>540</v>
      </c>
    </row>
    <row r="41" ht="60" spans="1:13">
      <c r="A41" s="298">
        <v>37</v>
      </c>
      <c r="B41" s="129" t="s">
        <v>535</v>
      </c>
      <c r="C41" s="299" t="s">
        <v>672</v>
      </c>
      <c r="D41" s="129" t="s">
        <v>673</v>
      </c>
      <c r="E41" s="102" t="s">
        <v>674</v>
      </c>
      <c r="F41" s="299" t="s">
        <v>674</v>
      </c>
      <c r="G41" s="299" t="s">
        <v>675</v>
      </c>
      <c r="H41" s="102" t="s">
        <v>22</v>
      </c>
      <c r="I41" s="102"/>
      <c r="J41" s="299">
        <v>5.1386</v>
      </c>
      <c r="K41" s="299" t="s">
        <v>24</v>
      </c>
      <c r="L41" s="129" t="s">
        <v>111</v>
      </c>
      <c r="M41" s="309" t="s">
        <v>540</v>
      </c>
    </row>
    <row r="42" ht="36" spans="1:13">
      <c r="A42" s="298">
        <v>38</v>
      </c>
      <c r="B42" s="102" t="s">
        <v>676</v>
      </c>
      <c r="C42" s="102" t="s">
        <v>677</v>
      </c>
      <c r="D42" s="102" t="s">
        <v>678</v>
      </c>
      <c r="E42" s="117" t="s">
        <v>464</v>
      </c>
      <c r="F42" s="117" t="s">
        <v>679</v>
      </c>
      <c r="G42" s="117" t="s">
        <v>680</v>
      </c>
      <c r="H42" s="102"/>
      <c r="I42" s="102" t="s">
        <v>22</v>
      </c>
      <c r="J42" s="102">
        <v>2.3457</v>
      </c>
      <c r="K42" s="102" t="s">
        <v>681</v>
      </c>
      <c r="L42" s="102" t="s">
        <v>111</v>
      </c>
      <c r="M42" s="309" t="s">
        <v>540</v>
      </c>
    </row>
    <row r="43" ht="24" spans="1:13">
      <c r="A43" s="298">
        <v>39</v>
      </c>
      <c r="B43" s="102" t="s">
        <v>682</v>
      </c>
      <c r="C43" s="102" t="s">
        <v>683</v>
      </c>
      <c r="D43" s="102">
        <v>2012067</v>
      </c>
      <c r="E43" s="117" t="s">
        <v>684</v>
      </c>
      <c r="F43" s="117" t="s">
        <v>685</v>
      </c>
      <c r="G43" s="117" t="s">
        <v>686</v>
      </c>
      <c r="H43" s="102" t="s">
        <v>22</v>
      </c>
      <c r="I43" s="102"/>
      <c r="J43" s="102">
        <v>9.7522</v>
      </c>
      <c r="K43" s="102" t="s">
        <v>333</v>
      </c>
      <c r="L43" s="102" t="s">
        <v>687</v>
      </c>
      <c r="M43" s="309" t="s">
        <v>540</v>
      </c>
    </row>
    <row r="44" ht="60" spans="1:13">
      <c r="A44" s="298">
        <v>40</v>
      </c>
      <c r="B44" s="129" t="s">
        <v>535</v>
      </c>
      <c r="C44" s="303" t="s">
        <v>688</v>
      </c>
      <c r="D44" s="129" t="s">
        <v>689</v>
      </c>
      <c r="E44" s="129" t="s">
        <v>690</v>
      </c>
      <c r="F44" s="303" t="s">
        <v>690</v>
      </c>
      <c r="G44" s="303" t="s">
        <v>326</v>
      </c>
      <c r="H44" s="129" t="s">
        <v>22</v>
      </c>
      <c r="I44" s="129"/>
      <c r="J44" s="303">
        <v>20.1314</v>
      </c>
      <c r="K44" s="303" t="s">
        <v>24</v>
      </c>
      <c r="L44" s="129" t="s">
        <v>111</v>
      </c>
      <c r="M44" s="309" t="s">
        <v>691</v>
      </c>
    </row>
    <row r="45" ht="24" spans="1:13">
      <c r="A45" s="298">
        <v>41</v>
      </c>
      <c r="B45" s="129" t="s">
        <v>535</v>
      </c>
      <c r="C45" s="299" t="s">
        <v>692</v>
      </c>
      <c r="D45" s="411" t="s">
        <v>693</v>
      </c>
      <c r="E45" s="102" t="s">
        <v>694</v>
      </c>
      <c r="F45" s="299" t="s">
        <v>694</v>
      </c>
      <c r="G45" s="299" t="s">
        <v>695</v>
      </c>
      <c r="H45" s="300"/>
      <c r="I45" s="129" t="s">
        <v>22</v>
      </c>
      <c r="J45" s="299">
        <v>1.3086</v>
      </c>
      <c r="K45" s="299" t="s">
        <v>696</v>
      </c>
      <c r="L45" s="129" t="s">
        <v>111</v>
      </c>
      <c r="M45" s="309" t="s">
        <v>691</v>
      </c>
    </row>
    <row r="46" ht="36" spans="1:13">
      <c r="A46" s="298">
        <v>42</v>
      </c>
      <c r="B46" s="129" t="s">
        <v>535</v>
      </c>
      <c r="C46" s="299" t="s">
        <v>697</v>
      </c>
      <c r="D46" s="410" t="s">
        <v>698</v>
      </c>
      <c r="E46" s="102" t="s">
        <v>699</v>
      </c>
      <c r="F46" s="102" t="s">
        <v>699</v>
      </c>
      <c r="G46" s="102">
        <v>2012.11</v>
      </c>
      <c r="H46" s="300"/>
      <c r="I46" s="129" t="s">
        <v>22</v>
      </c>
      <c r="J46" s="299">
        <v>5</v>
      </c>
      <c r="K46" s="299" t="s">
        <v>245</v>
      </c>
      <c r="L46" s="129" t="s">
        <v>111</v>
      </c>
      <c r="M46" s="309" t="s">
        <v>691</v>
      </c>
    </row>
    <row r="47" ht="24" spans="1:13">
      <c r="A47" s="298">
        <v>43</v>
      </c>
      <c r="B47" s="129" t="s">
        <v>535</v>
      </c>
      <c r="C47" s="299" t="s">
        <v>700</v>
      </c>
      <c r="D47" s="410" t="s">
        <v>701</v>
      </c>
      <c r="E47" s="102" t="s">
        <v>702</v>
      </c>
      <c r="F47" s="102" t="s">
        <v>702</v>
      </c>
      <c r="G47" s="102" t="s">
        <v>702</v>
      </c>
      <c r="H47" s="300"/>
      <c r="I47" s="129" t="s">
        <v>22</v>
      </c>
      <c r="J47" s="299">
        <v>1.5173</v>
      </c>
      <c r="K47" s="299" t="s">
        <v>703</v>
      </c>
      <c r="L47" s="129" t="s">
        <v>111</v>
      </c>
      <c r="M47" s="309" t="s">
        <v>691</v>
      </c>
    </row>
    <row r="48" ht="24" spans="1:13">
      <c r="A48" s="298">
        <v>44</v>
      </c>
      <c r="B48" s="129" t="s">
        <v>535</v>
      </c>
      <c r="C48" s="299" t="s">
        <v>704</v>
      </c>
      <c r="D48" s="410" t="s">
        <v>705</v>
      </c>
      <c r="E48" s="102" t="s">
        <v>439</v>
      </c>
      <c r="F48" s="102" t="s">
        <v>439</v>
      </c>
      <c r="G48" s="102" t="s">
        <v>439</v>
      </c>
      <c r="H48" s="300"/>
      <c r="I48" s="129" t="s">
        <v>22</v>
      </c>
      <c r="J48" s="299">
        <v>3.0093</v>
      </c>
      <c r="K48" s="299" t="s">
        <v>97</v>
      </c>
      <c r="L48" s="129" t="s">
        <v>111</v>
      </c>
      <c r="M48" s="309" t="s">
        <v>691</v>
      </c>
    </row>
    <row r="49" ht="24" spans="1:13">
      <c r="A49" s="298">
        <v>45</v>
      </c>
      <c r="B49" s="129" t="s">
        <v>535</v>
      </c>
      <c r="C49" s="299" t="s">
        <v>706</v>
      </c>
      <c r="D49" s="410" t="s">
        <v>707</v>
      </c>
      <c r="E49" s="102" t="s">
        <v>708</v>
      </c>
      <c r="F49" s="102" t="s">
        <v>708</v>
      </c>
      <c r="G49" s="102" t="s">
        <v>149</v>
      </c>
      <c r="H49" s="300"/>
      <c r="I49" s="129" t="s">
        <v>22</v>
      </c>
      <c r="J49" s="299">
        <v>0.88</v>
      </c>
      <c r="K49" s="299" t="s">
        <v>709</v>
      </c>
      <c r="L49" s="129" t="s">
        <v>111</v>
      </c>
      <c r="M49" s="309" t="s">
        <v>691</v>
      </c>
    </row>
    <row r="50" ht="24" spans="1:13">
      <c r="A50" s="298">
        <v>46</v>
      </c>
      <c r="B50" s="129" t="s">
        <v>535</v>
      </c>
      <c r="C50" s="299" t="s">
        <v>576</v>
      </c>
      <c r="D50" s="410" t="s">
        <v>577</v>
      </c>
      <c r="E50" s="102" t="s">
        <v>578</v>
      </c>
      <c r="F50" s="102">
        <v>2013.4</v>
      </c>
      <c r="G50" s="102">
        <v>2013.4</v>
      </c>
      <c r="H50" s="102" t="s">
        <v>22</v>
      </c>
      <c r="I50" s="102"/>
      <c r="J50" s="299">
        <v>1.2386</v>
      </c>
      <c r="K50" s="299" t="s">
        <v>245</v>
      </c>
      <c r="L50" s="129" t="s">
        <v>111</v>
      </c>
      <c r="M50" s="309" t="s">
        <v>691</v>
      </c>
    </row>
    <row r="51" ht="24" spans="1:13">
      <c r="A51" s="298">
        <v>47</v>
      </c>
      <c r="B51" s="129" t="s">
        <v>535</v>
      </c>
      <c r="C51" s="299" t="s">
        <v>710</v>
      </c>
      <c r="D51" s="410" t="s">
        <v>711</v>
      </c>
      <c r="E51" s="102" t="s">
        <v>712</v>
      </c>
      <c r="F51" s="102" t="s">
        <v>712</v>
      </c>
      <c r="G51" s="102" t="s">
        <v>712</v>
      </c>
      <c r="H51" s="300"/>
      <c r="I51" s="129" t="s">
        <v>22</v>
      </c>
      <c r="J51" s="299">
        <v>2.24</v>
      </c>
      <c r="K51" s="299" t="s">
        <v>713</v>
      </c>
      <c r="L51" s="129" t="s">
        <v>111</v>
      </c>
      <c r="M51" s="309" t="s">
        <v>691</v>
      </c>
    </row>
    <row r="52" ht="36" spans="1:13">
      <c r="A52" s="298">
        <v>48</v>
      </c>
      <c r="B52" s="129" t="s">
        <v>535</v>
      </c>
      <c r="C52" s="303" t="s">
        <v>714</v>
      </c>
      <c r="D52" s="410" t="s">
        <v>715</v>
      </c>
      <c r="E52" s="102" t="s">
        <v>716</v>
      </c>
      <c r="F52" s="102" t="s">
        <v>716</v>
      </c>
      <c r="G52" s="304" t="s">
        <v>716</v>
      </c>
      <c r="H52" s="300"/>
      <c r="I52" s="129" t="s">
        <v>22</v>
      </c>
      <c r="J52" s="303">
        <v>4.956</v>
      </c>
      <c r="K52" s="303" t="s">
        <v>24</v>
      </c>
      <c r="L52" s="129" t="s">
        <v>546</v>
      </c>
      <c r="M52" s="309" t="s">
        <v>691</v>
      </c>
    </row>
    <row r="53" ht="36" spans="1:13">
      <c r="A53" s="298">
        <v>49</v>
      </c>
      <c r="B53" s="129" t="s">
        <v>535</v>
      </c>
      <c r="C53" s="299" t="s">
        <v>717</v>
      </c>
      <c r="D53" s="299" t="s">
        <v>718</v>
      </c>
      <c r="E53" s="102" t="s">
        <v>719</v>
      </c>
      <c r="F53" s="299" t="s">
        <v>719</v>
      </c>
      <c r="G53" s="299" t="s">
        <v>720</v>
      </c>
      <c r="H53" s="129" t="s">
        <v>22</v>
      </c>
      <c r="I53" s="129"/>
      <c r="J53" s="299">
        <v>0.8866</v>
      </c>
      <c r="K53" s="299" t="s">
        <v>239</v>
      </c>
      <c r="L53" s="129" t="s">
        <v>546</v>
      </c>
      <c r="M53" s="309" t="s">
        <v>691</v>
      </c>
    </row>
    <row r="54" ht="48" spans="1:13">
      <c r="A54" s="298">
        <v>50</v>
      </c>
      <c r="B54" s="129" t="s">
        <v>535</v>
      </c>
      <c r="C54" s="305" t="s">
        <v>721</v>
      </c>
      <c r="D54" s="129" t="s">
        <v>722</v>
      </c>
      <c r="E54" s="102" t="s">
        <v>723</v>
      </c>
      <c r="F54" s="306" t="s">
        <v>723</v>
      </c>
      <c r="G54" s="306" t="s">
        <v>724</v>
      </c>
      <c r="H54" s="300"/>
      <c r="I54" s="129" t="s">
        <v>22</v>
      </c>
      <c r="J54" s="305">
        <v>5.5346</v>
      </c>
      <c r="K54" s="305" t="s">
        <v>24</v>
      </c>
      <c r="L54" s="129" t="s">
        <v>111</v>
      </c>
      <c r="M54" s="309" t="s">
        <v>691</v>
      </c>
    </row>
    <row r="55" ht="36" spans="1:13">
      <c r="A55" s="298">
        <v>51</v>
      </c>
      <c r="B55" s="129" t="s">
        <v>535</v>
      </c>
      <c r="C55" s="299" t="s">
        <v>725</v>
      </c>
      <c r="D55" s="129" t="s">
        <v>726</v>
      </c>
      <c r="E55" s="102" t="s">
        <v>727</v>
      </c>
      <c r="F55" s="102" t="s">
        <v>727</v>
      </c>
      <c r="G55" s="102" t="s">
        <v>727</v>
      </c>
      <c r="H55" s="300"/>
      <c r="I55" s="129" t="s">
        <v>22</v>
      </c>
      <c r="J55" s="299">
        <v>1.8266</v>
      </c>
      <c r="K55" s="299" t="s">
        <v>728</v>
      </c>
      <c r="L55" s="129" t="s">
        <v>111</v>
      </c>
      <c r="M55" s="309" t="s">
        <v>691</v>
      </c>
    </row>
    <row r="56" ht="24" spans="1:13">
      <c r="A56" s="298">
        <v>52</v>
      </c>
      <c r="B56" s="129" t="s">
        <v>535</v>
      </c>
      <c r="C56" s="299" t="s">
        <v>729</v>
      </c>
      <c r="D56" s="129" t="s">
        <v>730</v>
      </c>
      <c r="E56" s="102" t="s">
        <v>731</v>
      </c>
      <c r="F56" s="102" t="s">
        <v>731</v>
      </c>
      <c r="G56" s="102" t="s">
        <v>732</v>
      </c>
      <c r="H56" s="300"/>
      <c r="I56" s="129" t="s">
        <v>22</v>
      </c>
      <c r="J56" s="299">
        <v>3.492</v>
      </c>
      <c r="K56" s="299" t="s">
        <v>110</v>
      </c>
      <c r="L56" s="129" t="s">
        <v>111</v>
      </c>
      <c r="M56" s="309" t="s">
        <v>691</v>
      </c>
    </row>
    <row r="57" ht="36" spans="1:13">
      <c r="A57" s="298">
        <v>53</v>
      </c>
      <c r="B57" s="129" t="s">
        <v>535</v>
      </c>
      <c r="C57" s="299" t="s">
        <v>733</v>
      </c>
      <c r="D57" s="129" t="s">
        <v>734</v>
      </c>
      <c r="E57" s="102" t="s">
        <v>735</v>
      </c>
      <c r="F57" s="102" t="s">
        <v>735</v>
      </c>
      <c r="G57" s="102" t="s">
        <v>716</v>
      </c>
      <c r="H57" s="300"/>
      <c r="I57" s="129" t="s">
        <v>22</v>
      </c>
      <c r="J57" s="299">
        <v>4.592</v>
      </c>
      <c r="K57" s="299" t="s">
        <v>24</v>
      </c>
      <c r="L57" s="129" t="s">
        <v>111</v>
      </c>
      <c r="M57" s="309" t="s">
        <v>691</v>
      </c>
    </row>
    <row r="58" ht="36" spans="1:13">
      <c r="A58" s="298">
        <v>54</v>
      </c>
      <c r="B58" s="129" t="s">
        <v>535</v>
      </c>
      <c r="C58" s="301" t="s">
        <v>736</v>
      </c>
      <c r="D58" s="129" t="s">
        <v>737</v>
      </c>
      <c r="E58" s="102" t="s">
        <v>738</v>
      </c>
      <c r="F58" s="302" t="s">
        <v>739</v>
      </c>
      <c r="G58" s="302" t="s">
        <v>740</v>
      </c>
      <c r="H58" s="129" t="s">
        <v>22</v>
      </c>
      <c r="I58" s="129"/>
      <c r="J58" s="301">
        <v>9.3393</v>
      </c>
      <c r="K58" s="301" t="s">
        <v>285</v>
      </c>
      <c r="L58" s="129" t="s">
        <v>111</v>
      </c>
      <c r="M58" s="309" t="s">
        <v>691</v>
      </c>
    </row>
    <row r="59" ht="36" spans="1:13">
      <c r="A59" s="298">
        <v>55</v>
      </c>
      <c r="B59" s="129" t="s">
        <v>535</v>
      </c>
      <c r="C59" s="305" t="s">
        <v>741</v>
      </c>
      <c r="D59" s="129" t="s">
        <v>742</v>
      </c>
      <c r="E59" s="306">
        <v>2012.12</v>
      </c>
      <c r="F59" s="306">
        <v>2012.12</v>
      </c>
      <c r="G59" s="306">
        <v>2012.12</v>
      </c>
      <c r="H59" s="300"/>
      <c r="I59" s="129" t="s">
        <v>22</v>
      </c>
      <c r="J59" s="305">
        <v>12.528</v>
      </c>
      <c r="K59" s="305" t="s">
        <v>545</v>
      </c>
      <c r="L59" s="129" t="s">
        <v>111</v>
      </c>
      <c r="M59" s="309" t="s">
        <v>691</v>
      </c>
    </row>
    <row r="60" ht="24" spans="1:13">
      <c r="A60" s="298">
        <v>56</v>
      </c>
      <c r="B60" s="129" t="s">
        <v>535</v>
      </c>
      <c r="C60" s="299" t="s">
        <v>743</v>
      </c>
      <c r="D60" s="129" t="s">
        <v>744</v>
      </c>
      <c r="E60" s="102" t="s">
        <v>470</v>
      </c>
      <c r="F60" s="102" t="s">
        <v>470</v>
      </c>
      <c r="G60" s="102" t="s">
        <v>470</v>
      </c>
      <c r="H60" s="300"/>
      <c r="I60" s="129" t="s">
        <v>22</v>
      </c>
      <c r="J60" s="299">
        <v>1.3186</v>
      </c>
      <c r="K60" s="299" t="s">
        <v>545</v>
      </c>
      <c r="L60" s="129" t="s">
        <v>111</v>
      </c>
      <c r="M60" s="309" t="s">
        <v>691</v>
      </c>
    </row>
    <row r="61" ht="36" spans="1:13">
      <c r="A61" s="298">
        <v>57</v>
      </c>
      <c r="B61" s="129" t="s">
        <v>535</v>
      </c>
      <c r="C61" s="305" t="s">
        <v>745</v>
      </c>
      <c r="D61" s="129" t="s">
        <v>746</v>
      </c>
      <c r="E61" s="306">
        <v>2008.11</v>
      </c>
      <c r="F61" s="306">
        <v>2008.11</v>
      </c>
      <c r="G61" s="306">
        <v>2008.11</v>
      </c>
      <c r="H61" s="300"/>
      <c r="I61" s="129" t="s">
        <v>22</v>
      </c>
      <c r="J61" s="305">
        <v>2.1353</v>
      </c>
      <c r="K61" s="305" t="s">
        <v>239</v>
      </c>
      <c r="L61" s="129" t="s">
        <v>111</v>
      </c>
      <c r="M61" s="309" t="s">
        <v>691</v>
      </c>
    </row>
    <row r="62" ht="24" spans="1:13">
      <c r="A62" s="298">
        <v>58</v>
      </c>
      <c r="B62" s="129" t="s">
        <v>535</v>
      </c>
      <c r="C62" s="299" t="s">
        <v>747</v>
      </c>
      <c r="D62" s="129" t="s">
        <v>748</v>
      </c>
      <c r="E62" s="102" t="s">
        <v>749</v>
      </c>
      <c r="F62" s="102" t="s">
        <v>749</v>
      </c>
      <c r="G62" s="102" t="s">
        <v>749</v>
      </c>
      <c r="H62" s="300"/>
      <c r="I62" s="129" t="s">
        <v>22</v>
      </c>
      <c r="J62" s="299">
        <v>1.082</v>
      </c>
      <c r="K62" s="299" t="s">
        <v>545</v>
      </c>
      <c r="L62" s="129" t="s">
        <v>111</v>
      </c>
      <c r="M62" s="309" t="s">
        <v>691</v>
      </c>
    </row>
    <row r="63" ht="36" spans="1:13">
      <c r="A63" s="298">
        <v>59</v>
      </c>
      <c r="B63" s="129" t="s">
        <v>535</v>
      </c>
      <c r="C63" s="299" t="s">
        <v>750</v>
      </c>
      <c r="D63" s="129" t="s">
        <v>751</v>
      </c>
      <c r="E63" s="102" t="s">
        <v>571</v>
      </c>
      <c r="F63" s="102" t="s">
        <v>572</v>
      </c>
      <c r="G63" s="102" t="s">
        <v>572</v>
      </c>
      <c r="H63" s="300"/>
      <c r="I63" s="129" t="s">
        <v>22</v>
      </c>
      <c r="J63" s="299">
        <v>9.28</v>
      </c>
      <c r="K63" s="299" t="s">
        <v>545</v>
      </c>
      <c r="L63" s="129" t="s">
        <v>111</v>
      </c>
      <c r="M63" s="309" t="s">
        <v>691</v>
      </c>
    </row>
    <row r="64" ht="24" spans="1:13">
      <c r="A64" s="298">
        <v>60</v>
      </c>
      <c r="B64" s="129" t="s">
        <v>535</v>
      </c>
      <c r="C64" s="299" t="s">
        <v>752</v>
      </c>
      <c r="D64" s="129" t="s">
        <v>753</v>
      </c>
      <c r="E64" s="102" t="s">
        <v>754</v>
      </c>
      <c r="F64" s="102" t="s">
        <v>755</v>
      </c>
      <c r="G64" s="102" t="s">
        <v>597</v>
      </c>
      <c r="H64" s="102" t="s">
        <v>22</v>
      </c>
      <c r="I64" s="102"/>
      <c r="J64" s="299">
        <v>1.498</v>
      </c>
      <c r="K64" s="299" t="s">
        <v>285</v>
      </c>
      <c r="L64" s="129" t="s">
        <v>111</v>
      </c>
      <c r="M64" s="309" t="s">
        <v>691</v>
      </c>
    </row>
    <row r="65" ht="24" spans="1:13">
      <c r="A65" s="298">
        <v>61</v>
      </c>
      <c r="B65" s="129" t="s">
        <v>535</v>
      </c>
      <c r="C65" s="299" t="s">
        <v>756</v>
      </c>
      <c r="D65" s="129">
        <v>99054</v>
      </c>
      <c r="E65" s="102" t="s">
        <v>757</v>
      </c>
      <c r="F65" s="102" t="s">
        <v>758</v>
      </c>
      <c r="G65" s="102" t="s">
        <v>759</v>
      </c>
      <c r="H65" s="129" t="s">
        <v>22</v>
      </c>
      <c r="I65" s="129"/>
      <c r="J65" s="299">
        <v>5.9826</v>
      </c>
      <c r="K65" s="299" t="s">
        <v>285</v>
      </c>
      <c r="L65" s="129" t="s">
        <v>111</v>
      </c>
      <c r="M65" s="309" t="s">
        <v>691</v>
      </c>
    </row>
    <row r="66" ht="24" spans="1:13">
      <c r="A66" s="298">
        <v>62</v>
      </c>
      <c r="B66" s="129" t="s">
        <v>535</v>
      </c>
      <c r="C66" s="299" t="s">
        <v>760</v>
      </c>
      <c r="D66" s="129" t="s">
        <v>761</v>
      </c>
      <c r="E66" s="102" t="s">
        <v>690</v>
      </c>
      <c r="F66" s="102" t="s">
        <v>439</v>
      </c>
      <c r="G66" s="102" t="s">
        <v>762</v>
      </c>
      <c r="H66" s="102" t="s">
        <v>22</v>
      </c>
      <c r="I66" s="102"/>
      <c r="J66" s="299">
        <v>6.6667</v>
      </c>
      <c r="K66" s="299" t="s">
        <v>285</v>
      </c>
      <c r="L66" s="129" t="s">
        <v>111</v>
      </c>
      <c r="M66" s="309" t="s">
        <v>691</v>
      </c>
    </row>
    <row r="67" ht="24" spans="1:13">
      <c r="A67" s="298">
        <v>63</v>
      </c>
      <c r="B67" s="129" t="s">
        <v>535</v>
      </c>
      <c r="C67" s="299" t="s">
        <v>763</v>
      </c>
      <c r="D67" s="129" t="s">
        <v>764</v>
      </c>
      <c r="E67" s="102" t="s">
        <v>680</v>
      </c>
      <c r="F67" s="102" t="s">
        <v>680</v>
      </c>
      <c r="G67" s="102" t="s">
        <v>680</v>
      </c>
      <c r="H67" s="102" t="s">
        <v>22</v>
      </c>
      <c r="I67" s="102"/>
      <c r="J67" s="299">
        <v>12.376</v>
      </c>
      <c r="K67" s="299" t="s">
        <v>765</v>
      </c>
      <c r="L67" s="129"/>
      <c r="M67" s="309" t="s">
        <v>691</v>
      </c>
    </row>
    <row r="68" ht="24" spans="1:13">
      <c r="A68" s="298">
        <v>64</v>
      </c>
      <c r="B68" s="129" t="s">
        <v>535</v>
      </c>
      <c r="C68" s="299" t="s">
        <v>766</v>
      </c>
      <c r="D68" s="129" t="s">
        <v>767</v>
      </c>
      <c r="E68" s="102" t="s">
        <v>768</v>
      </c>
      <c r="F68" s="102" t="s">
        <v>768</v>
      </c>
      <c r="G68" s="102" t="s">
        <v>769</v>
      </c>
      <c r="H68" s="300"/>
      <c r="I68" s="129" t="s">
        <v>22</v>
      </c>
      <c r="J68" s="299">
        <v>1.5013</v>
      </c>
      <c r="K68" s="299" t="s">
        <v>110</v>
      </c>
      <c r="L68" s="129" t="s">
        <v>111</v>
      </c>
      <c r="M68" s="309" t="s">
        <v>691</v>
      </c>
    </row>
    <row r="69" ht="24" spans="1:13">
      <c r="A69" s="298">
        <v>65</v>
      </c>
      <c r="B69" s="129" t="s">
        <v>535</v>
      </c>
      <c r="C69" s="299" t="s">
        <v>661</v>
      </c>
      <c r="D69" s="129" t="s">
        <v>770</v>
      </c>
      <c r="E69" s="102" t="s">
        <v>771</v>
      </c>
      <c r="F69" s="102" t="s">
        <v>772</v>
      </c>
      <c r="G69" s="102" t="s">
        <v>773</v>
      </c>
      <c r="H69" s="300"/>
      <c r="I69" s="129" t="s">
        <v>22</v>
      </c>
      <c r="J69" s="299">
        <v>6.6667</v>
      </c>
      <c r="K69" s="299" t="s">
        <v>285</v>
      </c>
      <c r="L69" s="129" t="s">
        <v>111</v>
      </c>
      <c r="M69" s="309" t="s">
        <v>691</v>
      </c>
    </row>
    <row r="70" ht="24" spans="1:13">
      <c r="A70" s="298">
        <v>66</v>
      </c>
      <c r="B70" s="129" t="s">
        <v>535</v>
      </c>
      <c r="C70" s="299" t="s">
        <v>774</v>
      </c>
      <c r="D70" s="129" t="s">
        <v>775</v>
      </c>
      <c r="E70" s="102" t="s">
        <v>776</v>
      </c>
      <c r="F70" s="102" t="s">
        <v>776</v>
      </c>
      <c r="G70" s="102" t="s">
        <v>777</v>
      </c>
      <c r="H70" s="300"/>
      <c r="I70" s="129" t="s">
        <v>22</v>
      </c>
      <c r="J70" s="299">
        <v>1.986</v>
      </c>
      <c r="K70" s="299" t="s">
        <v>545</v>
      </c>
      <c r="L70" s="129" t="s">
        <v>111</v>
      </c>
      <c r="M70" s="309" t="s">
        <v>691</v>
      </c>
    </row>
    <row r="71" ht="36" spans="1:13">
      <c r="A71" s="298">
        <v>67</v>
      </c>
      <c r="B71" s="129" t="s">
        <v>535</v>
      </c>
      <c r="C71" s="299" t="s">
        <v>778</v>
      </c>
      <c r="D71" s="129" t="s">
        <v>779</v>
      </c>
      <c r="E71" s="102" t="s">
        <v>776</v>
      </c>
      <c r="F71" s="102" t="s">
        <v>776</v>
      </c>
      <c r="G71" s="102" t="s">
        <v>777</v>
      </c>
      <c r="H71" s="300"/>
      <c r="I71" s="129" t="s">
        <v>22</v>
      </c>
      <c r="J71" s="299">
        <v>2.72</v>
      </c>
      <c r="K71" s="299" t="s">
        <v>545</v>
      </c>
      <c r="L71" s="129" t="s">
        <v>111</v>
      </c>
      <c r="M71" s="309" t="s">
        <v>691</v>
      </c>
    </row>
    <row r="72" ht="36" spans="1:13">
      <c r="A72" s="298">
        <v>68</v>
      </c>
      <c r="B72" s="129" t="s">
        <v>535</v>
      </c>
      <c r="C72" s="299" t="s">
        <v>780</v>
      </c>
      <c r="D72" s="129" t="s">
        <v>781</v>
      </c>
      <c r="E72" s="102" t="s">
        <v>782</v>
      </c>
      <c r="F72" s="102" t="s">
        <v>782</v>
      </c>
      <c r="G72" s="102" t="s">
        <v>783</v>
      </c>
      <c r="H72" s="300"/>
      <c r="I72" s="129" t="s">
        <v>22</v>
      </c>
      <c r="J72" s="299">
        <v>9.632</v>
      </c>
      <c r="K72" s="299" t="s">
        <v>239</v>
      </c>
      <c r="L72" s="129" t="s">
        <v>111</v>
      </c>
      <c r="M72" s="309" t="s">
        <v>691</v>
      </c>
    </row>
    <row r="73" ht="60" spans="1:13">
      <c r="A73" s="298">
        <v>69</v>
      </c>
      <c r="B73" s="129" t="s">
        <v>535</v>
      </c>
      <c r="C73" s="303" t="s">
        <v>784</v>
      </c>
      <c r="D73" s="129" t="s">
        <v>785</v>
      </c>
      <c r="E73" s="102" t="s">
        <v>716</v>
      </c>
      <c r="F73" s="102" t="s">
        <v>716</v>
      </c>
      <c r="G73" s="304" t="s">
        <v>716</v>
      </c>
      <c r="H73" s="300"/>
      <c r="I73" s="129" t="s">
        <v>22</v>
      </c>
      <c r="J73" s="303">
        <v>8.8313</v>
      </c>
      <c r="K73" s="303" t="s">
        <v>24</v>
      </c>
      <c r="L73" s="129" t="s">
        <v>111</v>
      </c>
      <c r="M73" s="309" t="s">
        <v>691</v>
      </c>
    </row>
    <row r="74" ht="24" spans="1:13">
      <c r="A74" s="298">
        <v>70</v>
      </c>
      <c r="B74" s="129" t="s">
        <v>535</v>
      </c>
      <c r="C74" s="299" t="s">
        <v>786</v>
      </c>
      <c r="D74" s="129" t="s">
        <v>787</v>
      </c>
      <c r="E74" s="102" t="s">
        <v>788</v>
      </c>
      <c r="F74" s="102" t="s">
        <v>789</v>
      </c>
      <c r="G74" s="102" t="s">
        <v>790</v>
      </c>
      <c r="H74" s="300"/>
      <c r="I74" s="129" t="s">
        <v>22</v>
      </c>
      <c r="J74" s="299">
        <v>6.4466</v>
      </c>
      <c r="K74" s="299" t="s">
        <v>791</v>
      </c>
      <c r="L74" s="129" t="s">
        <v>111</v>
      </c>
      <c r="M74" s="309" t="s">
        <v>691</v>
      </c>
    </row>
    <row r="75" ht="24" spans="1:13">
      <c r="A75" s="298">
        <v>71</v>
      </c>
      <c r="B75" s="129" t="s">
        <v>535</v>
      </c>
      <c r="C75" s="299" t="s">
        <v>792</v>
      </c>
      <c r="D75" s="129" t="s">
        <v>793</v>
      </c>
      <c r="E75" s="102" t="s">
        <v>794</v>
      </c>
      <c r="F75" s="102" t="s">
        <v>795</v>
      </c>
      <c r="G75" s="102" t="s">
        <v>544</v>
      </c>
      <c r="H75" s="300"/>
      <c r="I75" s="129" t="s">
        <v>22</v>
      </c>
      <c r="J75" s="299">
        <v>4.932</v>
      </c>
      <c r="K75" s="299" t="s">
        <v>239</v>
      </c>
      <c r="L75" s="129" t="s">
        <v>111</v>
      </c>
      <c r="M75" s="309" t="s">
        <v>691</v>
      </c>
    </row>
    <row r="76" ht="24" spans="1:13">
      <c r="A76" s="298">
        <v>72</v>
      </c>
      <c r="B76" s="129" t="s">
        <v>535</v>
      </c>
      <c r="C76" s="299" t="s">
        <v>796</v>
      </c>
      <c r="D76" s="129" t="s">
        <v>797</v>
      </c>
      <c r="E76" s="102">
        <v>2007.11</v>
      </c>
      <c r="F76" s="102">
        <v>2007.11</v>
      </c>
      <c r="G76" s="102" t="s">
        <v>798</v>
      </c>
      <c r="H76" s="300"/>
      <c r="I76" s="129" t="s">
        <v>22</v>
      </c>
      <c r="J76" s="299">
        <v>1.1633</v>
      </c>
      <c r="K76" s="299" t="s">
        <v>24</v>
      </c>
      <c r="L76" s="129" t="s">
        <v>111</v>
      </c>
      <c r="M76" s="309" t="s">
        <v>691</v>
      </c>
    </row>
    <row r="77" ht="24" spans="1:13">
      <c r="A77" s="298">
        <v>73</v>
      </c>
      <c r="B77" s="129" t="s">
        <v>535</v>
      </c>
      <c r="C77" s="299" t="s">
        <v>799</v>
      </c>
      <c r="D77" s="129" t="s">
        <v>800</v>
      </c>
      <c r="E77" s="102" t="s">
        <v>801</v>
      </c>
      <c r="F77" s="299" t="s">
        <v>801</v>
      </c>
      <c r="G77" s="299" t="s">
        <v>798</v>
      </c>
      <c r="H77" s="300"/>
      <c r="I77" s="129" t="s">
        <v>22</v>
      </c>
      <c r="J77" s="299">
        <v>3.4586</v>
      </c>
      <c r="K77" s="299" t="s">
        <v>24</v>
      </c>
      <c r="L77" s="129" t="s">
        <v>111</v>
      </c>
      <c r="M77" s="309" t="s">
        <v>691</v>
      </c>
    </row>
    <row r="78" ht="24" spans="1:13">
      <c r="A78" s="298">
        <v>74</v>
      </c>
      <c r="B78" s="129" t="s">
        <v>535</v>
      </c>
      <c r="C78" s="299" t="s">
        <v>802</v>
      </c>
      <c r="D78" s="310" t="s">
        <v>803</v>
      </c>
      <c r="E78" s="102" t="s">
        <v>804</v>
      </c>
      <c r="F78" s="299" t="s">
        <v>804</v>
      </c>
      <c r="G78" s="299" t="s">
        <v>805</v>
      </c>
      <c r="H78" s="300"/>
      <c r="I78" s="129" t="s">
        <v>22</v>
      </c>
      <c r="J78" s="299">
        <v>0.6413</v>
      </c>
      <c r="K78" s="299" t="s">
        <v>545</v>
      </c>
      <c r="L78" s="129" t="s">
        <v>111</v>
      </c>
      <c r="M78" s="309" t="s">
        <v>691</v>
      </c>
    </row>
    <row r="79" ht="24" spans="1:14">
      <c r="A79" s="298">
        <v>75</v>
      </c>
      <c r="B79" s="102" t="s">
        <v>535</v>
      </c>
      <c r="C79" s="102" t="s">
        <v>806</v>
      </c>
      <c r="D79" s="102" t="s">
        <v>807</v>
      </c>
      <c r="E79" s="102">
        <v>2011.12</v>
      </c>
      <c r="F79" s="102"/>
      <c r="G79" s="102" t="s">
        <v>222</v>
      </c>
      <c r="H79" s="102"/>
      <c r="I79" s="102" t="s">
        <v>22</v>
      </c>
      <c r="J79" s="102">
        <v>12.528</v>
      </c>
      <c r="K79" s="102" t="s">
        <v>285</v>
      </c>
      <c r="L79" s="102" t="s">
        <v>111</v>
      </c>
      <c r="M79" s="309" t="s">
        <v>691</v>
      </c>
      <c r="N79" s="314" t="s">
        <v>213</v>
      </c>
    </row>
    <row r="80" ht="24" spans="1:14">
      <c r="A80" s="298">
        <v>76</v>
      </c>
      <c r="B80" s="129" t="s">
        <v>535</v>
      </c>
      <c r="C80" s="299" t="s">
        <v>808</v>
      </c>
      <c r="D80" s="129" t="s">
        <v>809</v>
      </c>
      <c r="E80" s="102" t="s">
        <v>680</v>
      </c>
      <c r="F80" s="102" t="s">
        <v>680</v>
      </c>
      <c r="G80" s="102" t="s">
        <v>680</v>
      </c>
      <c r="H80" s="102" t="s">
        <v>22</v>
      </c>
      <c r="I80" s="102"/>
      <c r="J80" s="299">
        <v>0.408</v>
      </c>
      <c r="K80" s="299" t="s">
        <v>285</v>
      </c>
      <c r="L80" s="129" t="s">
        <v>111</v>
      </c>
      <c r="M80" s="309" t="s">
        <v>691</v>
      </c>
      <c r="N80" s="315" t="s">
        <v>810</v>
      </c>
    </row>
    <row r="81" ht="24" spans="1:14">
      <c r="A81" s="298">
        <v>77</v>
      </c>
      <c r="B81" s="129" t="s">
        <v>535</v>
      </c>
      <c r="C81" s="299" t="s">
        <v>811</v>
      </c>
      <c r="D81" s="129" t="s">
        <v>812</v>
      </c>
      <c r="E81" s="102">
        <v>2010.1209</v>
      </c>
      <c r="F81" s="299" t="s">
        <v>813</v>
      </c>
      <c r="G81" s="299" t="s">
        <v>759</v>
      </c>
      <c r="H81" s="102" t="s">
        <v>22</v>
      </c>
      <c r="I81" s="102"/>
      <c r="J81" s="299">
        <v>5.1653</v>
      </c>
      <c r="K81" s="299" t="s">
        <v>568</v>
      </c>
      <c r="L81" s="129" t="s">
        <v>111</v>
      </c>
      <c r="M81" s="309" t="s">
        <v>691</v>
      </c>
      <c r="N81" s="314" t="s">
        <v>810</v>
      </c>
    </row>
    <row r="82" ht="24" spans="1:14">
      <c r="A82" s="298">
        <v>78</v>
      </c>
      <c r="B82" s="129" t="s">
        <v>535</v>
      </c>
      <c r="C82" s="102" t="s">
        <v>814</v>
      </c>
      <c r="D82" s="129" t="s">
        <v>815</v>
      </c>
      <c r="E82" s="102">
        <v>2006.12</v>
      </c>
      <c r="F82" s="102">
        <v>2006.12</v>
      </c>
      <c r="G82" s="102">
        <v>2006.12</v>
      </c>
      <c r="H82" s="300"/>
      <c r="I82" s="129" t="s">
        <v>22</v>
      </c>
      <c r="J82" s="316">
        <v>0.848</v>
      </c>
      <c r="K82" s="102" t="s">
        <v>239</v>
      </c>
      <c r="L82" s="129" t="s">
        <v>111</v>
      </c>
      <c r="M82" s="309" t="s">
        <v>691</v>
      </c>
      <c r="N82" s="314"/>
    </row>
    <row r="83" ht="24" spans="1:14">
      <c r="A83" s="298">
        <v>79</v>
      </c>
      <c r="B83" s="102" t="s">
        <v>535</v>
      </c>
      <c r="C83" s="102" t="s">
        <v>816</v>
      </c>
      <c r="D83" s="102" t="s">
        <v>817</v>
      </c>
      <c r="E83" s="102">
        <v>2005.12</v>
      </c>
      <c r="F83" s="102"/>
      <c r="G83" s="102" t="s">
        <v>818</v>
      </c>
      <c r="H83" s="102"/>
      <c r="I83" s="102" t="s">
        <v>22</v>
      </c>
      <c r="J83" s="102">
        <v>1.165</v>
      </c>
      <c r="K83" s="102" t="s">
        <v>239</v>
      </c>
      <c r="L83" s="102" t="s">
        <v>111</v>
      </c>
      <c r="M83" s="309" t="s">
        <v>691</v>
      </c>
      <c r="N83" s="315" t="s">
        <v>810</v>
      </c>
    </row>
    <row r="84" ht="48" spans="1:14">
      <c r="A84" s="298">
        <v>80</v>
      </c>
      <c r="B84" s="129" t="s">
        <v>535</v>
      </c>
      <c r="C84" s="299" t="s">
        <v>819</v>
      </c>
      <c r="D84" s="299" t="s">
        <v>820</v>
      </c>
      <c r="E84" s="102" t="s">
        <v>821</v>
      </c>
      <c r="F84" s="299" t="s">
        <v>821</v>
      </c>
      <c r="G84" s="299" t="s">
        <v>822</v>
      </c>
      <c r="H84" s="300"/>
      <c r="I84" s="129" t="s">
        <v>22</v>
      </c>
      <c r="J84" s="299">
        <v>1.7133</v>
      </c>
      <c r="K84" s="299" t="s">
        <v>640</v>
      </c>
      <c r="L84" s="129" t="s">
        <v>111</v>
      </c>
      <c r="M84" s="309" t="s">
        <v>691</v>
      </c>
      <c r="N84" s="315" t="s">
        <v>823</v>
      </c>
    </row>
    <row r="85" ht="24" spans="1:13">
      <c r="A85" s="298">
        <v>81</v>
      </c>
      <c r="B85" s="129" t="s">
        <v>535</v>
      </c>
      <c r="C85" s="299" t="s">
        <v>824</v>
      </c>
      <c r="D85" s="299" t="s">
        <v>825</v>
      </c>
      <c r="E85" s="311" t="s">
        <v>424</v>
      </c>
      <c r="F85" s="311" t="s">
        <v>148</v>
      </c>
      <c r="G85" s="299" t="s">
        <v>644</v>
      </c>
      <c r="H85" s="102" t="s">
        <v>22</v>
      </c>
      <c r="I85" s="102"/>
      <c r="J85" s="299">
        <v>10.6487</v>
      </c>
      <c r="K85" s="299" t="s">
        <v>285</v>
      </c>
      <c r="L85" s="129" t="s">
        <v>111</v>
      </c>
      <c r="M85" s="309" t="s">
        <v>691</v>
      </c>
    </row>
    <row r="86" ht="36" spans="1:13">
      <c r="A86" s="298">
        <v>82</v>
      </c>
      <c r="B86" s="129" t="s">
        <v>535</v>
      </c>
      <c r="C86" s="299" t="s">
        <v>826</v>
      </c>
      <c r="D86" s="299" t="s">
        <v>827</v>
      </c>
      <c r="E86" s="102" t="s">
        <v>828</v>
      </c>
      <c r="F86" s="299" t="s">
        <v>828</v>
      </c>
      <c r="G86" s="299" t="s">
        <v>829</v>
      </c>
      <c r="H86" s="300"/>
      <c r="I86" s="129" t="s">
        <v>22</v>
      </c>
      <c r="J86" s="299">
        <v>7.4153</v>
      </c>
      <c r="K86" s="299" t="s">
        <v>545</v>
      </c>
      <c r="L86" s="129" t="s">
        <v>111</v>
      </c>
      <c r="M86" s="309" t="s">
        <v>691</v>
      </c>
    </row>
    <row r="87" ht="24" spans="1:13">
      <c r="A87" s="298">
        <v>83</v>
      </c>
      <c r="B87" s="129" t="s">
        <v>535</v>
      </c>
      <c r="C87" s="299" t="s">
        <v>830</v>
      </c>
      <c r="D87" s="299" t="s">
        <v>831</v>
      </c>
      <c r="E87" s="102" t="s">
        <v>828</v>
      </c>
      <c r="F87" s="299" t="s">
        <v>828</v>
      </c>
      <c r="G87" s="299" t="s">
        <v>829</v>
      </c>
      <c r="H87" s="300"/>
      <c r="I87" s="129" t="s">
        <v>22</v>
      </c>
      <c r="J87" s="299">
        <v>4.326</v>
      </c>
      <c r="K87" s="299" t="s">
        <v>545</v>
      </c>
      <c r="L87" s="129" t="s">
        <v>111</v>
      </c>
      <c r="M87" s="309" t="s">
        <v>691</v>
      </c>
    </row>
    <row r="88" ht="24" spans="1:13">
      <c r="A88" s="298">
        <v>84</v>
      </c>
      <c r="B88" s="129" t="s">
        <v>535</v>
      </c>
      <c r="C88" s="299" t="s">
        <v>832</v>
      </c>
      <c r="D88" s="299" t="s">
        <v>833</v>
      </c>
      <c r="E88" s="311" t="s">
        <v>828</v>
      </c>
      <c r="F88" s="311" t="s">
        <v>828</v>
      </c>
      <c r="G88" s="299" t="s">
        <v>834</v>
      </c>
      <c r="H88" s="300"/>
      <c r="I88" s="129" t="s">
        <v>22</v>
      </c>
      <c r="J88" s="299">
        <v>6.1033</v>
      </c>
      <c r="K88" s="299" t="s">
        <v>545</v>
      </c>
      <c r="L88" s="129" t="s">
        <v>111</v>
      </c>
      <c r="M88" s="309" t="s">
        <v>691</v>
      </c>
    </row>
    <row r="89" ht="36" spans="1:13">
      <c r="A89" s="298">
        <v>85</v>
      </c>
      <c r="B89" s="129" t="s">
        <v>535</v>
      </c>
      <c r="C89" s="299" t="s">
        <v>835</v>
      </c>
      <c r="D89" s="299" t="s">
        <v>836</v>
      </c>
      <c r="E89" s="311" t="s">
        <v>837</v>
      </c>
      <c r="F89" s="311" t="s">
        <v>838</v>
      </c>
      <c r="G89" s="299" t="s">
        <v>790</v>
      </c>
      <c r="H89" s="300"/>
      <c r="I89" s="129" t="s">
        <v>22</v>
      </c>
      <c r="J89" s="299">
        <v>1.8966</v>
      </c>
      <c r="K89" s="299" t="s">
        <v>545</v>
      </c>
      <c r="L89" s="129" t="s">
        <v>111</v>
      </c>
      <c r="M89" s="309" t="s">
        <v>691</v>
      </c>
    </row>
    <row r="90" ht="24" spans="1:13">
      <c r="A90" s="298">
        <v>86</v>
      </c>
      <c r="B90" s="129" t="s">
        <v>535</v>
      </c>
      <c r="C90" s="299" t="s">
        <v>839</v>
      </c>
      <c r="D90" s="129" t="s">
        <v>840</v>
      </c>
      <c r="E90" s="102" t="s">
        <v>841</v>
      </c>
      <c r="F90" s="299" t="s">
        <v>841</v>
      </c>
      <c r="G90" s="299" t="s">
        <v>842</v>
      </c>
      <c r="H90" s="300"/>
      <c r="I90" s="129" t="s">
        <v>22</v>
      </c>
      <c r="J90" s="299">
        <v>2.92</v>
      </c>
      <c r="K90" s="299" t="s">
        <v>545</v>
      </c>
      <c r="L90" s="129" t="s">
        <v>111</v>
      </c>
      <c r="M90" s="309" t="s">
        <v>691</v>
      </c>
    </row>
    <row r="91" ht="36" spans="1:13">
      <c r="A91" s="298">
        <v>87</v>
      </c>
      <c r="B91" s="129" t="s">
        <v>535</v>
      </c>
      <c r="C91" s="299" t="s">
        <v>843</v>
      </c>
      <c r="D91" s="410" t="s">
        <v>844</v>
      </c>
      <c r="E91" s="102" t="s">
        <v>348</v>
      </c>
      <c r="F91" s="102" t="s">
        <v>348</v>
      </c>
      <c r="G91" s="102" t="s">
        <v>845</v>
      </c>
      <c r="H91" s="102" t="s">
        <v>22</v>
      </c>
      <c r="I91" s="102"/>
      <c r="J91" s="299">
        <v>0.9113</v>
      </c>
      <c r="K91" s="299" t="s">
        <v>110</v>
      </c>
      <c r="L91" s="129" t="s">
        <v>111</v>
      </c>
      <c r="M91" s="309" t="s">
        <v>691</v>
      </c>
    </row>
    <row r="92" ht="48" spans="1:13">
      <c r="A92" s="298">
        <v>88</v>
      </c>
      <c r="B92" s="129" t="s">
        <v>535</v>
      </c>
      <c r="C92" s="303" t="s">
        <v>846</v>
      </c>
      <c r="D92" s="129" t="s">
        <v>847</v>
      </c>
      <c r="E92" s="102" t="s">
        <v>848</v>
      </c>
      <c r="F92" s="304" t="s">
        <v>848</v>
      </c>
      <c r="G92" s="304" t="s">
        <v>849</v>
      </c>
      <c r="H92" s="300"/>
      <c r="I92" s="129" t="s">
        <v>22</v>
      </c>
      <c r="J92" s="317">
        <v>2.32</v>
      </c>
      <c r="K92" s="303" t="s">
        <v>545</v>
      </c>
      <c r="L92" s="129" t="s">
        <v>111</v>
      </c>
      <c r="M92" s="309" t="s">
        <v>691</v>
      </c>
    </row>
    <row r="93" ht="24" spans="1:13">
      <c r="A93" s="298">
        <v>89</v>
      </c>
      <c r="B93" s="129" t="s">
        <v>535</v>
      </c>
      <c r="C93" s="299" t="s">
        <v>850</v>
      </c>
      <c r="D93" s="410" t="s">
        <v>851</v>
      </c>
      <c r="E93" s="102" t="s">
        <v>690</v>
      </c>
      <c r="F93" s="102" t="s">
        <v>439</v>
      </c>
      <c r="G93" s="102" t="s">
        <v>762</v>
      </c>
      <c r="H93" s="300"/>
      <c r="I93" s="129" t="s">
        <v>22</v>
      </c>
      <c r="J93" s="299">
        <v>7.5387</v>
      </c>
      <c r="K93" s="299" t="s">
        <v>285</v>
      </c>
      <c r="L93" s="129" t="s">
        <v>111</v>
      </c>
      <c r="M93" s="309" t="s">
        <v>691</v>
      </c>
    </row>
    <row r="94" ht="24" spans="1:13">
      <c r="A94" s="298">
        <v>90</v>
      </c>
      <c r="B94" s="102" t="s">
        <v>852</v>
      </c>
      <c r="C94" s="102" t="s">
        <v>853</v>
      </c>
      <c r="D94" s="102" t="s">
        <v>854</v>
      </c>
      <c r="E94" s="102" t="s">
        <v>855</v>
      </c>
      <c r="F94" s="102" t="s">
        <v>149</v>
      </c>
      <c r="G94" s="102" t="s">
        <v>856</v>
      </c>
      <c r="H94" s="102"/>
      <c r="I94" s="102" t="s">
        <v>22</v>
      </c>
      <c r="J94" s="102">
        <v>6.6234</v>
      </c>
      <c r="K94" s="102" t="s">
        <v>73</v>
      </c>
      <c r="L94" s="102" t="s">
        <v>111</v>
      </c>
      <c r="M94" s="309" t="s">
        <v>691</v>
      </c>
    </row>
    <row r="95" ht="24" spans="1:13">
      <c r="A95" s="298">
        <v>91</v>
      </c>
      <c r="B95" s="102" t="s">
        <v>852</v>
      </c>
      <c r="C95" s="102" t="s">
        <v>857</v>
      </c>
      <c r="D95" s="102" t="s">
        <v>858</v>
      </c>
      <c r="E95" s="102" t="s">
        <v>859</v>
      </c>
      <c r="F95" s="102" t="s">
        <v>860</v>
      </c>
      <c r="G95" s="102" t="s">
        <v>861</v>
      </c>
      <c r="H95" s="102"/>
      <c r="I95" s="102" t="s">
        <v>22</v>
      </c>
      <c r="J95" s="102">
        <v>0.069</v>
      </c>
      <c r="K95" s="102" t="s">
        <v>73</v>
      </c>
      <c r="L95" s="102" t="s">
        <v>111</v>
      </c>
      <c r="M95" s="309" t="s">
        <v>691</v>
      </c>
    </row>
    <row r="96" ht="24" spans="1:13">
      <c r="A96" s="298">
        <v>92</v>
      </c>
      <c r="B96" s="102" t="s">
        <v>852</v>
      </c>
      <c r="C96" s="102" t="s">
        <v>857</v>
      </c>
      <c r="D96" s="102" t="s">
        <v>862</v>
      </c>
      <c r="E96" s="102" t="s">
        <v>859</v>
      </c>
      <c r="F96" s="102" t="s">
        <v>860</v>
      </c>
      <c r="G96" s="102" t="s">
        <v>861</v>
      </c>
      <c r="H96" s="102"/>
      <c r="I96" s="102" t="s">
        <v>22</v>
      </c>
      <c r="J96" s="102">
        <v>0.0735</v>
      </c>
      <c r="K96" s="102" t="s">
        <v>73</v>
      </c>
      <c r="L96" s="102" t="s">
        <v>111</v>
      </c>
      <c r="M96" s="309" t="s">
        <v>691</v>
      </c>
    </row>
    <row r="97" ht="24" spans="1:13">
      <c r="A97" s="298">
        <v>93</v>
      </c>
      <c r="B97" s="102" t="s">
        <v>852</v>
      </c>
      <c r="C97" s="102" t="s">
        <v>863</v>
      </c>
      <c r="D97" s="102" t="s">
        <v>864</v>
      </c>
      <c r="E97" s="106" t="s">
        <v>865</v>
      </c>
      <c r="F97" s="106" t="s">
        <v>866</v>
      </c>
      <c r="G97" s="106" t="s">
        <v>867</v>
      </c>
      <c r="H97" s="102"/>
      <c r="I97" s="102" t="s">
        <v>22</v>
      </c>
      <c r="J97" s="102">
        <v>3.3067</v>
      </c>
      <c r="K97" s="102" t="s">
        <v>73</v>
      </c>
      <c r="L97" s="102" t="s">
        <v>111</v>
      </c>
      <c r="M97" s="309" t="s">
        <v>691</v>
      </c>
    </row>
    <row r="98" ht="36" spans="1:13">
      <c r="A98" s="298">
        <v>94</v>
      </c>
      <c r="B98" s="102" t="s">
        <v>868</v>
      </c>
      <c r="C98" s="102" t="s">
        <v>869</v>
      </c>
      <c r="D98" s="105" t="s">
        <v>870</v>
      </c>
      <c r="E98" s="106" t="s">
        <v>871</v>
      </c>
      <c r="F98" s="106" t="s">
        <v>872</v>
      </c>
      <c r="G98" s="106" t="s">
        <v>873</v>
      </c>
      <c r="H98" s="102"/>
      <c r="I98" s="102" t="s">
        <v>22</v>
      </c>
      <c r="J98" s="102">
        <v>0.7912</v>
      </c>
      <c r="K98" s="102" t="s">
        <v>874</v>
      </c>
      <c r="L98" s="102" t="s">
        <v>111</v>
      </c>
      <c r="M98" s="309" t="s">
        <v>691</v>
      </c>
    </row>
    <row r="99" ht="36" spans="1:13">
      <c r="A99" s="298">
        <v>95</v>
      </c>
      <c r="B99" s="102" t="s">
        <v>868</v>
      </c>
      <c r="C99" s="102" t="s">
        <v>875</v>
      </c>
      <c r="D99" s="102" t="s">
        <v>876</v>
      </c>
      <c r="E99" s="106" t="s">
        <v>877</v>
      </c>
      <c r="F99" s="106" t="s">
        <v>878</v>
      </c>
      <c r="G99" s="106" t="s">
        <v>879</v>
      </c>
      <c r="H99" s="102" t="s">
        <v>22</v>
      </c>
      <c r="I99" s="102"/>
      <c r="J99" s="102">
        <v>18.2925</v>
      </c>
      <c r="K99" s="102" t="s">
        <v>874</v>
      </c>
      <c r="L99" s="102" t="s">
        <v>111</v>
      </c>
      <c r="M99" s="309" t="s">
        <v>691</v>
      </c>
    </row>
    <row r="100" ht="24" spans="1:13">
      <c r="A100" s="298">
        <v>96</v>
      </c>
      <c r="B100" s="102" t="s">
        <v>880</v>
      </c>
      <c r="C100" s="102" t="s">
        <v>881</v>
      </c>
      <c r="D100" s="102" t="s">
        <v>882</v>
      </c>
      <c r="E100" s="106" t="s">
        <v>883</v>
      </c>
      <c r="F100" s="106" t="s">
        <v>884</v>
      </c>
      <c r="G100" s="106" t="s">
        <v>885</v>
      </c>
      <c r="H100" s="102" t="s">
        <v>22</v>
      </c>
      <c r="I100" s="102"/>
      <c r="J100" s="102">
        <v>0.9819</v>
      </c>
      <c r="K100" s="102" t="s">
        <v>886</v>
      </c>
      <c r="L100" s="102" t="s">
        <v>111</v>
      </c>
      <c r="M100" s="309" t="s">
        <v>691</v>
      </c>
    </row>
    <row r="101" ht="24" spans="1:13">
      <c r="A101" s="298">
        <v>97</v>
      </c>
      <c r="B101" s="102" t="s">
        <v>887</v>
      </c>
      <c r="C101" s="129" t="s">
        <v>888</v>
      </c>
      <c r="D101" s="129" t="s">
        <v>889</v>
      </c>
      <c r="E101" s="102">
        <v>2008.11</v>
      </c>
      <c r="F101" s="102">
        <v>2010.1</v>
      </c>
      <c r="G101" s="102">
        <v>2011.1</v>
      </c>
      <c r="H101" s="102"/>
      <c r="I101" s="102" t="s">
        <v>22</v>
      </c>
      <c r="J101" s="102">
        <v>1.5299</v>
      </c>
      <c r="K101" s="102" t="s">
        <v>24</v>
      </c>
      <c r="L101" s="102" t="s">
        <v>111</v>
      </c>
      <c r="M101" s="309" t="s">
        <v>691</v>
      </c>
    </row>
    <row r="102" ht="24" spans="1:13">
      <c r="A102" s="298">
        <v>98</v>
      </c>
      <c r="B102" s="129" t="s">
        <v>535</v>
      </c>
      <c r="C102" s="303" t="s">
        <v>890</v>
      </c>
      <c r="D102" s="411" t="s">
        <v>891</v>
      </c>
      <c r="E102" s="102" t="s">
        <v>892</v>
      </c>
      <c r="F102" s="303" t="s">
        <v>892</v>
      </c>
      <c r="G102" s="303" t="s">
        <v>893</v>
      </c>
      <c r="H102" s="300"/>
      <c r="I102" s="129" t="s">
        <v>22</v>
      </c>
      <c r="J102" s="303">
        <v>1.3346</v>
      </c>
      <c r="K102" s="303" t="s">
        <v>110</v>
      </c>
      <c r="L102" s="129" t="s">
        <v>111</v>
      </c>
      <c r="M102" s="318" t="s">
        <v>402</v>
      </c>
    </row>
    <row r="103" ht="36" spans="1:13">
      <c r="A103" s="298">
        <v>99</v>
      </c>
      <c r="B103" s="129" t="s">
        <v>535</v>
      </c>
      <c r="C103" s="299" t="s">
        <v>894</v>
      </c>
      <c r="D103" s="129" t="s">
        <v>895</v>
      </c>
      <c r="E103" s="102" t="s">
        <v>896</v>
      </c>
      <c r="F103" s="102" t="s">
        <v>896</v>
      </c>
      <c r="G103" s="102" t="s">
        <v>897</v>
      </c>
      <c r="H103" s="300"/>
      <c r="I103" s="129" t="s">
        <v>22</v>
      </c>
      <c r="J103" s="299">
        <v>1.636</v>
      </c>
      <c r="K103" s="299" t="s">
        <v>898</v>
      </c>
      <c r="L103" s="129" t="s">
        <v>111</v>
      </c>
      <c r="M103" s="318" t="s">
        <v>402</v>
      </c>
    </row>
    <row r="104" ht="36.75" spans="1:13">
      <c r="A104" s="298">
        <v>100</v>
      </c>
      <c r="B104" s="134" t="s">
        <v>535</v>
      </c>
      <c r="C104" s="312" t="s">
        <v>899</v>
      </c>
      <c r="D104" s="412" t="s">
        <v>900</v>
      </c>
      <c r="E104" s="119" t="s">
        <v>901</v>
      </c>
      <c r="F104" s="119" t="s">
        <v>901</v>
      </c>
      <c r="G104" s="119" t="s">
        <v>901</v>
      </c>
      <c r="H104" s="313"/>
      <c r="I104" s="134" t="s">
        <v>22</v>
      </c>
      <c r="J104" s="319">
        <v>2.4666</v>
      </c>
      <c r="K104" s="312" t="s">
        <v>545</v>
      </c>
      <c r="L104" s="134" t="s">
        <v>111</v>
      </c>
      <c r="M104" s="320" t="s">
        <v>402</v>
      </c>
    </row>
  </sheetData>
  <mergeCells count="2">
    <mergeCell ref="N81:N82"/>
    <mergeCell ref="A1:M2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workbookViewId="0">
      <selection activeCell="S12" sqref="S12"/>
    </sheetView>
  </sheetViews>
  <sheetFormatPr defaultColWidth="9" defaultRowHeight="14.25"/>
  <cols>
    <col min="1" max="2" width="9" style="267"/>
    <col min="3" max="3" width="11" style="267" customWidth="1"/>
    <col min="4" max="4" width="9" style="268"/>
    <col min="5" max="5" width="14.625" style="267" customWidth="1"/>
    <col min="6" max="6" width="11.75" style="267" customWidth="1"/>
    <col min="7" max="7" width="15" style="267" customWidth="1"/>
    <col min="8" max="8" width="17" style="267" customWidth="1"/>
    <col min="9" max="10" width="9" style="269"/>
    <col min="11" max="11" width="9" style="267"/>
    <col min="12" max="12" width="13.875" style="267" customWidth="1"/>
    <col min="13" max="13" width="15.625" style="267" customWidth="1"/>
    <col min="14" max="14" width="12.5" style="267" customWidth="1"/>
    <col min="15" max="16384" width="9" style="267"/>
  </cols>
  <sheetData>
    <row r="1" ht="13.5" customHeight="1" spans="1:14">
      <c r="A1" s="1"/>
      <c r="B1" s="2" t="s">
        <v>902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6"/>
    </row>
    <row r="2" ht="13.5" customHeight="1" spans="1:1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/>
    </row>
    <row r="3" ht="15" spans="1:14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6"/>
    </row>
    <row r="4" ht="86.25" spans="1:14">
      <c r="A4" s="4" t="s">
        <v>1</v>
      </c>
      <c r="B4" s="5" t="s">
        <v>319</v>
      </c>
      <c r="C4" s="5" t="s">
        <v>5</v>
      </c>
      <c r="D4" s="6" t="s">
        <v>6</v>
      </c>
      <c r="E4" s="5" t="s">
        <v>903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17" t="s">
        <v>14</v>
      </c>
      <c r="N4" s="4" t="s">
        <v>904</v>
      </c>
    </row>
    <row r="5" ht="15" spans="1:14">
      <c r="A5" s="270">
        <v>1</v>
      </c>
      <c r="B5" s="195">
        <v>4</v>
      </c>
      <c r="C5" s="195">
        <v>5</v>
      </c>
      <c r="D5" s="196">
        <v>6</v>
      </c>
      <c r="E5" s="195">
        <v>7</v>
      </c>
      <c r="F5" s="195">
        <v>8</v>
      </c>
      <c r="G5" s="195">
        <v>9</v>
      </c>
      <c r="H5" s="195">
        <v>10</v>
      </c>
      <c r="I5" s="195">
        <v>11</v>
      </c>
      <c r="J5" s="195">
        <v>12</v>
      </c>
      <c r="K5" s="195">
        <v>13</v>
      </c>
      <c r="L5" s="195">
        <v>14</v>
      </c>
      <c r="M5" s="195">
        <v>15</v>
      </c>
      <c r="N5" s="8">
        <v>16</v>
      </c>
    </row>
    <row r="6" ht="27" spans="1:14">
      <c r="A6" s="271">
        <v>1</v>
      </c>
      <c r="B6" s="272" t="s">
        <v>905</v>
      </c>
      <c r="C6" s="273" t="s">
        <v>906</v>
      </c>
      <c r="D6" s="272"/>
      <c r="E6" s="273" t="s">
        <v>907</v>
      </c>
      <c r="F6" s="274"/>
      <c r="G6" s="274">
        <v>2003</v>
      </c>
      <c r="H6" s="274">
        <v>2004</v>
      </c>
      <c r="I6" s="272" t="s">
        <v>908</v>
      </c>
      <c r="J6" s="272" t="s">
        <v>22</v>
      </c>
      <c r="K6" s="272">
        <v>0.5883</v>
      </c>
      <c r="L6" s="272" t="s">
        <v>909</v>
      </c>
      <c r="M6" s="273" t="s">
        <v>910</v>
      </c>
      <c r="N6" s="288" t="s">
        <v>436</v>
      </c>
    </row>
    <row r="7" ht="40.5" spans="1:14">
      <c r="A7" s="275">
        <v>2</v>
      </c>
      <c r="B7" s="276" t="s">
        <v>905</v>
      </c>
      <c r="C7" s="277" t="s">
        <v>911</v>
      </c>
      <c r="D7" s="276"/>
      <c r="E7" s="277" t="s">
        <v>912</v>
      </c>
      <c r="F7" s="278"/>
      <c r="G7" s="278">
        <v>2002</v>
      </c>
      <c r="H7" s="278">
        <v>2003</v>
      </c>
      <c r="I7" s="276" t="s">
        <v>908</v>
      </c>
      <c r="J7" s="276" t="s">
        <v>22</v>
      </c>
      <c r="K7" s="276">
        <v>1.842</v>
      </c>
      <c r="L7" s="276" t="s">
        <v>909</v>
      </c>
      <c r="M7" s="277" t="s">
        <v>913</v>
      </c>
      <c r="N7" s="289" t="s">
        <v>436</v>
      </c>
    </row>
    <row r="8" ht="40.5" spans="1:14">
      <c r="A8" s="275">
        <v>5</v>
      </c>
      <c r="B8" s="276" t="s">
        <v>905</v>
      </c>
      <c r="C8" s="277" t="s">
        <v>914</v>
      </c>
      <c r="D8" s="276"/>
      <c r="E8" s="277" t="s">
        <v>915</v>
      </c>
      <c r="F8" s="278"/>
      <c r="G8" s="278">
        <v>2003</v>
      </c>
      <c r="H8" s="278">
        <v>2004</v>
      </c>
      <c r="I8" s="276" t="s">
        <v>908</v>
      </c>
      <c r="J8" s="276" t="s">
        <v>22</v>
      </c>
      <c r="K8" s="276">
        <v>1.6836</v>
      </c>
      <c r="L8" s="276" t="s">
        <v>909</v>
      </c>
      <c r="M8" s="277" t="s">
        <v>111</v>
      </c>
      <c r="N8" s="289" t="s">
        <v>916</v>
      </c>
    </row>
    <row r="9" ht="40.5" spans="1:14">
      <c r="A9" s="275">
        <v>7</v>
      </c>
      <c r="B9" s="276" t="s">
        <v>905</v>
      </c>
      <c r="C9" s="277" t="s">
        <v>917</v>
      </c>
      <c r="D9" s="276"/>
      <c r="E9" s="277" t="s">
        <v>918</v>
      </c>
      <c r="F9" s="278"/>
      <c r="G9" s="278">
        <v>2003</v>
      </c>
      <c r="H9" s="278">
        <v>2004</v>
      </c>
      <c r="I9" s="276" t="s">
        <v>908</v>
      </c>
      <c r="J9" s="276" t="s">
        <v>22</v>
      </c>
      <c r="K9" s="276">
        <v>0.6553</v>
      </c>
      <c r="L9" s="276" t="s">
        <v>56</v>
      </c>
      <c r="M9" s="277" t="s">
        <v>111</v>
      </c>
      <c r="N9" s="289" t="s">
        <v>916</v>
      </c>
    </row>
    <row r="10" ht="40.5" spans="1:14">
      <c r="A10" s="275">
        <v>8</v>
      </c>
      <c r="B10" s="276" t="s">
        <v>905</v>
      </c>
      <c r="C10" s="277" t="s">
        <v>917</v>
      </c>
      <c r="D10" s="276"/>
      <c r="E10" s="277" t="s">
        <v>919</v>
      </c>
      <c r="F10" s="278"/>
      <c r="G10" s="278">
        <v>2003</v>
      </c>
      <c r="H10" s="278">
        <v>2004</v>
      </c>
      <c r="I10" s="276" t="s">
        <v>908</v>
      </c>
      <c r="J10" s="276" t="s">
        <v>22</v>
      </c>
      <c r="K10" s="276">
        <v>0.5589</v>
      </c>
      <c r="L10" s="276" t="s">
        <v>909</v>
      </c>
      <c r="M10" s="277" t="s">
        <v>111</v>
      </c>
      <c r="N10" s="289" t="s">
        <v>436</v>
      </c>
    </row>
    <row r="11" ht="40.5" spans="1:14">
      <c r="A11" s="275">
        <v>9</v>
      </c>
      <c r="B11" s="276" t="s">
        <v>905</v>
      </c>
      <c r="C11" s="277" t="s">
        <v>920</v>
      </c>
      <c r="D11" s="276"/>
      <c r="E11" s="277" t="s">
        <v>921</v>
      </c>
      <c r="F11" s="278"/>
      <c r="G11" s="278">
        <v>1991</v>
      </c>
      <c r="H11" s="278">
        <v>1992</v>
      </c>
      <c r="I11" s="276" t="s">
        <v>908</v>
      </c>
      <c r="J11" s="276" t="s">
        <v>22</v>
      </c>
      <c r="K11" s="276">
        <v>1.2739</v>
      </c>
      <c r="L11" s="276" t="s">
        <v>56</v>
      </c>
      <c r="M11" s="277" t="s">
        <v>111</v>
      </c>
      <c r="N11" s="289" t="s">
        <v>916</v>
      </c>
    </row>
    <row r="12" ht="40.5" spans="1:14">
      <c r="A12" s="275">
        <v>10</v>
      </c>
      <c r="B12" s="276" t="s">
        <v>905</v>
      </c>
      <c r="C12" s="277" t="s">
        <v>922</v>
      </c>
      <c r="D12" s="276"/>
      <c r="E12" s="277" t="s">
        <v>923</v>
      </c>
      <c r="F12" s="278"/>
      <c r="G12" s="278">
        <v>2003</v>
      </c>
      <c r="H12" s="278">
        <v>2004</v>
      </c>
      <c r="I12" s="276" t="s">
        <v>908</v>
      </c>
      <c r="J12" s="276" t="s">
        <v>22</v>
      </c>
      <c r="K12" s="276">
        <v>2.2411</v>
      </c>
      <c r="L12" s="277" t="s">
        <v>924</v>
      </c>
      <c r="M12" s="277" t="s">
        <v>111</v>
      </c>
      <c r="N12" s="289" t="s">
        <v>925</v>
      </c>
    </row>
    <row r="13" ht="27" spans="1:14">
      <c r="A13" s="275">
        <v>11</v>
      </c>
      <c r="B13" s="276" t="s">
        <v>905</v>
      </c>
      <c r="C13" s="277" t="s">
        <v>926</v>
      </c>
      <c r="D13" s="276"/>
      <c r="E13" s="277" t="s">
        <v>927</v>
      </c>
      <c r="F13" s="278"/>
      <c r="G13" s="278">
        <v>2000</v>
      </c>
      <c r="H13" s="278">
        <v>2001</v>
      </c>
      <c r="I13" s="276" t="s">
        <v>908</v>
      </c>
      <c r="J13" s="276" t="s">
        <v>22</v>
      </c>
      <c r="K13" s="276">
        <v>32.8541</v>
      </c>
      <c r="L13" s="276" t="s">
        <v>56</v>
      </c>
      <c r="M13" s="277" t="s">
        <v>111</v>
      </c>
      <c r="N13" s="289" t="s">
        <v>436</v>
      </c>
    </row>
    <row r="14" ht="40.5" spans="1:14">
      <c r="A14" s="275">
        <v>12</v>
      </c>
      <c r="B14" s="276" t="s">
        <v>905</v>
      </c>
      <c r="C14" s="277" t="s">
        <v>928</v>
      </c>
      <c r="D14" s="276"/>
      <c r="E14" s="277" t="s">
        <v>929</v>
      </c>
      <c r="F14" s="278"/>
      <c r="G14" s="278">
        <v>1998</v>
      </c>
      <c r="H14" s="278">
        <v>1999</v>
      </c>
      <c r="I14" s="276" t="s">
        <v>908</v>
      </c>
      <c r="J14" s="276" t="s">
        <v>22</v>
      </c>
      <c r="K14" s="276">
        <v>0.2028</v>
      </c>
      <c r="L14" s="276" t="s">
        <v>909</v>
      </c>
      <c r="M14" s="277" t="s">
        <v>111</v>
      </c>
      <c r="N14" s="289" t="s">
        <v>916</v>
      </c>
    </row>
    <row r="15" ht="27" spans="1:14">
      <c r="A15" s="275">
        <v>13</v>
      </c>
      <c r="B15" s="276" t="s">
        <v>905</v>
      </c>
      <c r="C15" s="277" t="s">
        <v>930</v>
      </c>
      <c r="D15" s="276"/>
      <c r="E15" s="277" t="s">
        <v>931</v>
      </c>
      <c r="F15" s="278"/>
      <c r="G15" s="278">
        <v>2002</v>
      </c>
      <c r="H15" s="278">
        <v>2003</v>
      </c>
      <c r="I15" s="276" t="s">
        <v>908</v>
      </c>
      <c r="J15" s="276" t="s">
        <v>22</v>
      </c>
      <c r="K15" s="276">
        <v>0.4556</v>
      </c>
      <c r="L15" s="276" t="s">
        <v>909</v>
      </c>
      <c r="M15" s="277" t="s">
        <v>910</v>
      </c>
      <c r="N15" s="289" t="s">
        <v>932</v>
      </c>
    </row>
    <row r="16" ht="27" spans="1:14">
      <c r="A16" s="275">
        <v>14</v>
      </c>
      <c r="B16" s="276" t="s">
        <v>905</v>
      </c>
      <c r="C16" s="277" t="s">
        <v>933</v>
      </c>
      <c r="D16" s="276"/>
      <c r="E16" s="277" t="s">
        <v>934</v>
      </c>
      <c r="F16" s="278"/>
      <c r="G16" s="278">
        <v>2000</v>
      </c>
      <c r="H16" s="278">
        <v>2001</v>
      </c>
      <c r="I16" s="276" t="s">
        <v>908</v>
      </c>
      <c r="J16" s="276" t="s">
        <v>22</v>
      </c>
      <c r="K16" s="276">
        <v>5.3053</v>
      </c>
      <c r="L16" s="276" t="s">
        <v>450</v>
      </c>
      <c r="M16" s="277" t="s">
        <v>111</v>
      </c>
      <c r="N16" s="289" t="s">
        <v>916</v>
      </c>
    </row>
    <row r="17" ht="40.5" spans="1:15">
      <c r="A17" s="275">
        <v>15</v>
      </c>
      <c r="B17" s="276" t="s">
        <v>905</v>
      </c>
      <c r="C17" s="277" t="s">
        <v>935</v>
      </c>
      <c r="D17" s="276"/>
      <c r="E17" s="277" t="s">
        <v>936</v>
      </c>
      <c r="F17" s="278"/>
      <c r="G17" s="278">
        <v>2002</v>
      </c>
      <c r="H17" s="278">
        <v>2003</v>
      </c>
      <c r="I17" s="276" t="s">
        <v>908</v>
      </c>
      <c r="J17" s="276" t="s">
        <v>22</v>
      </c>
      <c r="K17" s="276">
        <v>0.7577</v>
      </c>
      <c r="L17" s="277" t="s">
        <v>937</v>
      </c>
      <c r="M17" s="277" t="s">
        <v>111</v>
      </c>
      <c r="N17" s="289" t="s">
        <v>916</v>
      </c>
      <c r="O17" s="267" t="s">
        <v>938</v>
      </c>
    </row>
    <row r="18" ht="40.5" spans="1:14">
      <c r="A18" s="275">
        <v>16</v>
      </c>
      <c r="B18" s="276" t="s">
        <v>905</v>
      </c>
      <c r="C18" s="277" t="s">
        <v>939</v>
      </c>
      <c r="D18" s="276"/>
      <c r="E18" s="277" t="s">
        <v>940</v>
      </c>
      <c r="F18" s="278"/>
      <c r="G18" s="278">
        <v>1999</v>
      </c>
      <c r="H18" s="278">
        <v>2000</v>
      </c>
      <c r="I18" s="276" t="s">
        <v>908</v>
      </c>
      <c r="J18" s="276" t="s">
        <v>22</v>
      </c>
      <c r="K18" s="276">
        <v>3.335</v>
      </c>
      <c r="L18" s="277" t="s">
        <v>941</v>
      </c>
      <c r="M18" s="277" t="s">
        <v>111</v>
      </c>
      <c r="N18" s="289" t="s">
        <v>916</v>
      </c>
    </row>
    <row r="19" ht="40.5" spans="1:14">
      <c r="A19" s="275">
        <v>17</v>
      </c>
      <c r="B19" s="276" t="s">
        <v>905</v>
      </c>
      <c r="C19" s="277" t="s">
        <v>942</v>
      </c>
      <c r="D19" s="276"/>
      <c r="E19" s="277" t="s">
        <v>943</v>
      </c>
      <c r="F19" s="278"/>
      <c r="G19" s="278">
        <v>2001</v>
      </c>
      <c r="H19" s="278">
        <v>2002</v>
      </c>
      <c r="I19" s="276" t="s">
        <v>908</v>
      </c>
      <c r="J19" s="276" t="s">
        <v>22</v>
      </c>
      <c r="K19" s="276">
        <v>2.668</v>
      </c>
      <c r="L19" s="277" t="s">
        <v>941</v>
      </c>
      <c r="M19" s="277" t="s">
        <v>111</v>
      </c>
      <c r="N19" s="289" t="s">
        <v>436</v>
      </c>
    </row>
    <row r="20" ht="40.5" spans="1:14">
      <c r="A20" s="275">
        <v>18</v>
      </c>
      <c r="B20" s="276" t="s">
        <v>905</v>
      </c>
      <c r="C20" s="277" t="s">
        <v>944</v>
      </c>
      <c r="D20" s="276"/>
      <c r="E20" s="277" t="s">
        <v>945</v>
      </c>
      <c r="F20" s="278"/>
      <c r="G20" s="278">
        <v>2003</v>
      </c>
      <c r="H20" s="278">
        <v>2004</v>
      </c>
      <c r="I20" s="276" t="s">
        <v>908</v>
      </c>
      <c r="J20" s="276" t="s">
        <v>22</v>
      </c>
      <c r="K20" s="276">
        <v>2.1194</v>
      </c>
      <c r="L20" s="277" t="s">
        <v>946</v>
      </c>
      <c r="M20" s="277" t="s">
        <v>111</v>
      </c>
      <c r="N20" s="289" t="s">
        <v>916</v>
      </c>
    </row>
    <row r="21" ht="40.5" spans="1:14">
      <c r="A21" s="275">
        <v>19</v>
      </c>
      <c r="B21" s="276" t="s">
        <v>905</v>
      </c>
      <c r="C21" s="276"/>
      <c r="D21" s="276"/>
      <c r="E21" s="277" t="s">
        <v>947</v>
      </c>
      <c r="F21" s="278"/>
      <c r="G21" s="278">
        <v>2006</v>
      </c>
      <c r="H21" s="278">
        <v>2007</v>
      </c>
      <c r="I21" s="276" t="s">
        <v>908</v>
      </c>
      <c r="J21" s="276" t="s">
        <v>22</v>
      </c>
      <c r="K21" s="276">
        <v>1.8345</v>
      </c>
      <c r="L21" s="277" t="s">
        <v>948</v>
      </c>
      <c r="M21" s="277" t="s">
        <v>910</v>
      </c>
      <c r="N21" s="289" t="s">
        <v>949</v>
      </c>
    </row>
    <row r="22" ht="27" spans="1:14">
      <c r="A22" s="275">
        <v>20</v>
      </c>
      <c r="B22" s="276" t="s">
        <v>950</v>
      </c>
      <c r="C22" s="276" t="s">
        <v>951</v>
      </c>
      <c r="D22" s="276"/>
      <c r="E22" s="276" t="s">
        <v>952</v>
      </c>
      <c r="F22" s="279">
        <v>2011</v>
      </c>
      <c r="G22" s="278" t="s">
        <v>953</v>
      </c>
      <c r="H22" s="278" t="s">
        <v>954</v>
      </c>
      <c r="I22" s="276" t="s">
        <v>22</v>
      </c>
      <c r="J22" s="276" t="s">
        <v>908</v>
      </c>
      <c r="K22" s="276">
        <v>1.82</v>
      </c>
      <c r="L22" s="276" t="s">
        <v>56</v>
      </c>
      <c r="M22" s="277" t="s">
        <v>955</v>
      </c>
      <c r="N22" s="289" t="s">
        <v>956</v>
      </c>
    </row>
    <row r="23" ht="27" spans="1:14">
      <c r="A23" s="275">
        <v>21</v>
      </c>
      <c r="B23" s="276" t="s">
        <v>950</v>
      </c>
      <c r="C23" s="276" t="s">
        <v>957</v>
      </c>
      <c r="D23" s="276"/>
      <c r="E23" s="277" t="s">
        <v>958</v>
      </c>
      <c r="F23" s="279">
        <v>2008</v>
      </c>
      <c r="G23" s="278" t="s">
        <v>959</v>
      </c>
      <c r="H23" s="278">
        <v>2010.7</v>
      </c>
      <c r="I23" s="276" t="s">
        <v>908</v>
      </c>
      <c r="J23" s="276" t="s">
        <v>22</v>
      </c>
      <c r="K23" s="276">
        <v>1.79</v>
      </c>
      <c r="L23" s="276" t="s">
        <v>56</v>
      </c>
      <c r="M23" s="277" t="s">
        <v>913</v>
      </c>
      <c r="N23" s="289" t="s">
        <v>956</v>
      </c>
    </row>
    <row r="24" ht="27" spans="1:14">
      <c r="A24" s="275">
        <v>22</v>
      </c>
      <c r="B24" s="276" t="s">
        <v>950</v>
      </c>
      <c r="C24" s="276" t="s">
        <v>960</v>
      </c>
      <c r="D24" s="276"/>
      <c r="E24" s="276" t="s">
        <v>961</v>
      </c>
      <c r="F24" s="279">
        <v>2010</v>
      </c>
      <c r="G24" s="278" t="s">
        <v>962</v>
      </c>
      <c r="H24" s="278">
        <v>2012.8</v>
      </c>
      <c r="I24" s="276" t="s">
        <v>22</v>
      </c>
      <c r="J24" s="276" t="s">
        <v>908</v>
      </c>
      <c r="K24" s="276">
        <v>1</v>
      </c>
      <c r="L24" s="276" t="s">
        <v>909</v>
      </c>
      <c r="M24" s="277" t="s">
        <v>955</v>
      </c>
      <c r="N24" s="289" t="s">
        <v>956</v>
      </c>
    </row>
    <row r="25" ht="27" spans="1:14">
      <c r="A25" s="275">
        <v>23</v>
      </c>
      <c r="B25" s="276" t="s">
        <v>950</v>
      </c>
      <c r="C25" s="276" t="s">
        <v>960</v>
      </c>
      <c r="D25" s="276"/>
      <c r="E25" s="276" t="s">
        <v>963</v>
      </c>
      <c r="F25" s="279">
        <v>2010</v>
      </c>
      <c r="G25" s="278" t="s">
        <v>962</v>
      </c>
      <c r="H25" s="278" t="s">
        <v>964</v>
      </c>
      <c r="I25" s="276" t="s">
        <v>22</v>
      </c>
      <c r="J25" s="276" t="s">
        <v>908</v>
      </c>
      <c r="K25" s="276">
        <v>0.63</v>
      </c>
      <c r="L25" s="276" t="s">
        <v>909</v>
      </c>
      <c r="M25" s="277" t="s">
        <v>955</v>
      </c>
      <c r="N25" s="289" t="s">
        <v>956</v>
      </c>
    </row>
    <row r="26" ht="35.25" customHeight="1" spans="1:14">
      <c r="A26" s="275">
        <v>24</v>
      </c>
      <c r="B26" s="280" t="s">
        <v>965</v>
      </c>
      <c r="C26" s="280" t="s">
        <v>966</v>
      </c>
      <c r="D26" s="280" t="s">
        <v>967</v>
      </c>
      <c r="E26" s="280" t="s">
        <v>968</v>
      </c>
      <c r="F26" s="281">
        <v>39969</v>
      </c>
      <c r="G26" s="281">
        <v>40508</v>
      </c>
      <c r="H26" s="281">
        <v>41268</v>
      </c>
      <c r="I26" s="280" t="s">
        <v>22</v>
      </c>
      <c r="J26" s="280"/>
      <c r="K26" s="280">
        <v>0.217</v>
      </c>
      <c r="L26" s="280" t="s">
        <v>239</v>
      </c>
      <c r="M26" s="280" t="s">
        <v>969</v>
      </c>
      <c r="N26" s="290" t="s">
        <v>374</v>
      </c>
    </row>
    <row r="27" ht="27" spans="1:14">
      <c r="A27" s="275">
        <v>25</v>
      </c>
      <c r="B27" s="280" t="s">
        <v>970</v>
      </c>
      <c r="C27" s="280" t="s">
        <v>971</v>
      </c>
      <c r="D27" s="280">
        <v>200180006</v>
      </c>
      <c r="E27" s="280" t="s">
        <v>972</v>
      </c>
      <c r="F27" s="282">
        <v>20121225</v>
      </c>
      <c r="G27" s="282">
        <v>20121115</v>
      </c>
      <c r="H27" s="282">
        <v>20131115</v>
      </c>
      <c r="I27" s="291" t="s">
        <v>22</v>
      </c>
      <c r="J27" s="280"/>
      <c r="K27" s="280">
        <v>0.6446</v>
      </c>
      <c r="L27" s="280" t="s">
        <v>973</v>
      </c>
      <c r="M27" s="280" t="s">
        <v>111</v>
      </c>
      <c r="N27" s="290" t="s">
        <v>949</v>
      </c>
    </row>
    <row r="28" ht="40.5" spans="1:14">
      <c r="A28" s="275">
        <v>26</v>
      </c>
      <c r="B28" s="280" t="s">
        <v>974</v>
      </c>
      <c r="C28" s="280" t="s">
        <v>975</v>
      </c>
      <c r="D28" s="283" t="s">
        <v>976</v>
      </c>
      <c r="E28" s="280" t="s">
        <v>977</v>
      </c>
      <c r="F28" s="281">
        <v>41046</v>
      </c>
      <c r="G28" s="281">
        <v>41046</v>
      </c>
      <c r="H28" s="281">
        <v>41060</v>
      </c>
      <c r="I28" s="280"/>
      <c r="J28" s="280" t="s">
        <v>22</v>
      </c>
      <c r="K28" s="280">
        <v>0.36</v>
      </c>
      <c r="L28" s="280" t="s">
        <v>973</v>
      </c>
      <c r="M28" s="280" t="s">
        <v>111</v>
      </c>
      <c r="N28" s="290" t="s">
        <v>978</v>
      </c>
    </row>
    <row r="29" ht="40.5" spans="1:14">
      <c r="A29" s="275">
        <v>27</v>
      </c>
      <c r="B29" s="280" t="s">
        <v>974</v>
      </c>
      <c r="C29" s="280" t="s">
        <v>979</v>
      </c>
      <c r="D29" s="283" t="s">
        <v>980</v>
      </c>
      <c r="E29" s="280" t="s">
        <v>981</v>
      </c>
      <c r="F29" s="281">
        <v>40788</v>
      </c>
      <c r="G29" s="281">
        <v>40791</v>
      </c>
      <c r="H29" s="281">
        <v>40816</v>
      </c>
      <c r="I29" s="280"/>
      <c r="J29" s="280" t="s">
        <v>22</v>
      </c>
      <c r="K29" s="280">
        <v>0.6543</v>
      </c>
      <c r="L29" s="280" t="s">
        <v>982</v>
      </c>
      <c r="M29" s="280" t="s">
        <v>983</v>
      </c>
      <c r="N29" s="290" t="s">
        <v>983</v>
      </c>
    </row>
    <row r="30" ht="27" spans="1:14">
      <c r="A30" s="275">
        <v>28</v>
      </c>
      <c r="B30" s="280" t="s">
        <v>974</v>
      </c>
      <c r="C30" s="280" t="s">
        <v>984</v>
      </c>
      <c r="D30" s="283" t="s">
        <v>985</v>
      </c>
      <c r="E30" s="280" t="s">
        <v>986</v>
      </c>
      <c r="F30" s="281">
        <v>40007</v>
      </c>
      <c r="G30" s="281">
        <v>40007</v>
      </c>
      <c r="H30" s="281">
        <v>40031</v>
      </c>
      <c r="I30" s="280"/>
      <c r="J30" s="280" t="s">
        <v>22</v>
      </c>
      <c r="K30" s="280">
        <v>0.672</v>
      </c>
      <c r="L30" s="280" t="s">
        <v>73</v>
      </c>
      <c r="M30" s="280" t="s">
        <v>987</v>
      </c>
      <c r="N30" s="290" t="s">
        <v>949</v>
      </c>
    </row>
    <row r="31" ht="54" spans="1:14">
      <c r="A31" s="275">
        <v>29</v>
      </c>
      <c r="B31" s="280" t="s">
        <v>974</v>
      </c>
      <c r="C31" s="280" t="s">
        <v>988</v>
      </c>
      <c r="D31" s="283" t="s">
        <v>989</v>
      </c>
      <c r="E31" s="280" t="s">
        <v>990</v>
      </c>
      <c r="F31" s="281">
        <v>40486</v>
      </c>
      <c r="G31" s="281">
        <v>40486</v>
      </c>
      <c r="H31" s="281">
        <v>40486</v>
      </c>
      <c r="I31" s="280"/>
      <c r="J31" s="280" t="s">
        <v>22</v>
      </c>
      <c r="K31" s="280">
        <v>0.11409</v>
      </c>
      <c r="L31" s="280" t="s">
        <v>73</v>
      </c>
      <c r="M31" s="280" t="s">
        <v>111</v>
      </c>
      <c r="N31" s="290" t="s">
        <v>949</v>
      </c>
    </row>
    <row r="32" ht="81" spans="1:14">
      <c r="A32" s="275">
        <v>30</v>
      </c>
      <c r="B32" s="280" t="s">
        <v>974</v>
      </c>
      <c r="C32" s="280" t="s">
        <v>991</v>
      </c>
      <c r="D32" s="283" t="s">
        <v>992</v>
      </c>
      <c r="E32" s="280" t="s">
        <v>993</v>
      </c>
      <c r="F32" s="281">
        <v>41834</v>
      </c>
      <c r="G32" s="281">
        <v>41834</v>
      </c>
      <c r="H32" s="281">
        <v>41415</v>
      </c>
      <c r="I32" s="280" t="s">
        <v>22</v>
      </c>
      <c r="J32" s="280"/>
      <c r="K32" s="280">
        <v>0.034227</v>
      </c>
      <c r="L32" s="280" t="s">
        <v>73</v>
      </c>
      <c r="M32" s="280" t="s">
        <v>111</v>
      </c>
      <c r="N32" s="290" t="s">
        <v>916</v>
      </c>
    </row>
    <row r="33" ht="67.5" spans="1:14">
      <c r="A33" s="275">
        <v>31</v>
      </c>
      <c r="B33" s="280" t="s">
        <v>974</v>
      </c>
      <c r="C33" s="280" t="s">
        <v>994</v>
      </c>
      <c r="D33" s="280" t="s">
        <v>995</v>
      </c>
      <c r="E33" s="280" t="s">
        <v>996</v>
      </c>
      <c r="F33" s="282">
        <v>2012</v>
      </c>
      <c r="G33" s="281">
        <v>41157</v>
      </c>
      <c r="H33" s="281">
        <v>41291</v>
      </c>
      <c r="I33" s="280"/>
      <c r="J33" s="280" t="s">
        <v>22</v>
      </c>
      <c r="K33" s="280">
        <v>2.72021</v>
      </c>
      <c r="L33" s="280" t="s">
        <v>997</v>
      </c>
      <c r="M33" s="280" t="s">
        <v>111</v>
      </c>
      <c r="N33" s="290" t="s">
        <v>949</v>
      </c>
    </row>
    <row r="34" ht="81.75" spans="1:14">
      <c r="A34" s="284">
        <v>32</v>
      </c>
      <c r="B34" s="285" t="s">
        <v>974</v>
      </c>
      <c r="C34" s="285" t="s">
        <v>998</v>
      </c>
      <c r="D34" s="285" t="s">
        <v>999</v>
      </c>
      <c r="E34" s="285" t="s">
        <v>996</v>
      </c>
      <c r="F34" s="286">
        <v>2012</v>
      </c>
      <c r="G34" s="287">
        <v>41157</v>
      </c>
      <c r="H34" s="287">
        <v>41291</v>
      </c>
      <c r="I34" s="285"/>
      <c r="J34" s="285" t="s">
        <v>22</v>
      </c>
      <c r="K34" s="285">
        <v>6.66707</v>
      </c>
      <c r="L34" s="285" t="s">
        <v>997</v>
      </c>
      <c r="M34" s="285" t="s">
        <v>111</v>
      </c>
      <c r="N34" s="292" t="s">
        <v>949</v>
      </c>
    </row>
  </sheetData>
  <mergeCells count="1">
    <mergeCell ref="B1:M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workbookViewId="0">
      <selection activeCell="E49" sqref="E49"/>
    </sheetView>
  </sheetViews>
  <sheetFormatPr defaultColWidth="9" defaultRowHeight="14.25"/>
  <cols>
    <col min="1" max="1" width="9" style="137"/>
    <col min="5" max="5" width="9" style="137"/>
    <col min="6" max="6" width="11.75" style="137" customWidth="1"/>
    <col min="7" max="7" width="13.125" style="137" customWidth="1"/>
    <col min="8" max="9" width="9" style="137"/>
  </cols>
  <sheetData>
    <row r="1" ht="27.75" spans="1:13">
      <c r="A1" s="223" t="s">
        <v>1000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ht="45" spans="1:13">
      <c r="A2" s="224" t="s">
        <v>1</v>
      </c>
      <c r="B2" s="225" t="s">
        <v>428</v>
      </c>
      <c r="C2" s="225" t="s">
        <v>5</v>
      </c>
      <c r="D2" s="226" t="s">
        <v>6</v>
      </c>
      <c r="E2" s="225" t="s">
        <v>7</v>
      </c>
      <c r="F2" s="225" t="s">
        <v>8</v>
      </c>
      <c r="G2" s="225" t="s">
        <v>9</v>
      </c>
      <c r="H2" s="225" t="s">
        <v>10</v>
      </c>
      <c r="I2" s="225" t="s">
        <v>11</v>
      </c>
      <c r="J2" s="225" t="s">
        <v>12</v>
      </c>
      <c r="K2" s="225" t="s">
        <v>13</v>
      </c>
      <c r="L2" s="225" t="s">
        <v>14</v>
      </c>
      <c r="M2" s="255" t="s">
        <v>904</v>
      </c>
    </row>
    <row r="3" ht="15" spans="1:13">
      <c r="A3" s="227">
        <v>1</v>
      </c>
      <c r="B3" s="228">
        <v>4</v>
      </c>
      <c r="C3" s="228">
        <v>5</v>
      </c>
      <c r="D3" s="229">
        <v>6</v>
      </c>
      <c r="E3" s="228">
        <v>8</v>
      </c>
      <c r="F3" s="228">
        <v>9</v>
      </c>
      <c r="G3" s="228">
        <v>10</v>
      </c>
      <c r="H3" s="228">
        <v>11</v>
      </c>
      <c r="I3" s="228">
        <v>12</v>
      </c>
      <c r="J3" s="228">
        <v>13</v>
      </c>
      <c r="K3" s="228">
        <v>14</v>
      </c>
      <c r="L3" s="228">
        <v>15</v>
      </c>
      <c r="M3" s="256"/>
    </row>
    <row r="4" ht="56.25" spans="1:13">
      <c r="A4" s="230">
        <v>1</v>
      </c>
      <c r="B4" s="231" t="s">
        <v>1001</v>
      </c>
      <c r="C4" s="231" t="s">
        <v>1002</v>
      </c>
      <c r="D4" s="232" t="s">
        <v>1003</v>
      </c>
      <c r="E4" s="233">
        <v>41248</v>
      </c>
      <c r="F4" s="233">
        <v>41261</v>
      </c>
      <c r="G4" s="234" t="s">
        <v>1004</v>
      </c>
      <c r="H4" s="234" t="s">
        <v>22</v>
      </c>
      <c r="I4" s="234"/>
      <c r="J4" s="232">
        <v>4.2172</v>
      </c>
      <c r="K4" s="232" t="s">
        <v>1005</v>
      </c>
      <c r="L4" s="232"/>
      <c r="M4" s="257" t="s">
        <v>1006</v>
      </c>
    </row>
    <row r="5" ht="56.25" spans="1:13">
      <c r="A5" s="235">
        <v>2</v>
      </c>
      <c r="B5" s="236" t="s">
        <v>1001</v>
      </c>
      <c r="C5" s="236" t="s">
        <v>1007</v>
      </c>
      <c r="D5" s="237" t="s">
        <v>1008</v>
      </c>
      <c r="E5" s="238">
        <v>41065</v>
      </c>
      <c r="F5" s="238">
        <v>41123</v>
      </c>
      <c r="G5" s="239" t="s">
        <v>1009</v>
      </c>
      <c r="H5" s="239"/>
      <c r="I5" s="238" t="s">
        <v>22</v>
      </c>
      <c r="J5" s="237">
        <v>0.116</v>
      </c>
      <c r="K5" s="237" t="s">
        <v>167</v>
      </c>
      <c r="L5" s="237" t="s">
        <v>111</v>
      </c>
      <c r="M5" s="258" t="s">
        <v>1006</v>
      </c>
    </row>
    <row r="6" ht="45" spans="1:13">
      <c r="A6" s="235">
        <v>3</v>
      </c>
      <c r="B6" s="236" t="s">
        <v>1001</v>
      </c>
      <c r="C6" s="236" t="s">
        <v>1010</v>
      </c>
      <c r="D6" s="237" t="s">
        <v>1011</v>
      </c>
      <c r="E6" s="238">
        <v>40824</v>
      </c>
      <c r="F6" s="238">
        <v>40807</v>
      </c>
      <c r="G6" s="239" t="s">
        <v>1009</v>
      </c>
      <c r="H6" s="239"/>
      <c r="I6" s="238" t="s">
        <v>22</v>
      </c>
      <c r="J6" s="237">
        <v>0.2374</v>
      </c>
      <c r="K6" s="237" t="s">
        <v>1012</v>
      </c>
      <c r="L6" s="237" t="s">
        <v>111</v>
      </c>
      <c r="M6" s="258" t="s">
        <v>436</v>
      </c>
    </row>
    <row r="7" ht="33.75" spans="1:13">
      <c r="A7" s="235">
        <v>4</v>
      </c>
      <c r="B7" s="236" t="s">
        <v>1013</v>
      </c>
      <c r="C7" s="236" t="s">
        <v>1014</v>
      </c>
      <c r="D7" s="237" t="s">
        <v>1015</v>
      </c>
      <c r="E7" s="238">
        <v>40611</v>
      </c>
      <c r="F7" s="238" t="s">
        <v>1016</v>
      </c>
      <c r="G7" s="240" t="s">
        <v>1017</v>
      </c>
      <c r="H7" s="240"/>
      <c r="I7" s="238" t="s">
        <v>22</v>
      </c>
      <c r="J7" s="259">
        <v>9.5393</v>
      </c>
      <c r="K7" s="237" t="s">
        <v>333</v>
      </c>
      <c r="L7" s="237" t="s">
        <v>111</v>
      </c>
      <c r="M7" s="258" t="s">
        <v>1018</v>
      </c>
    </row>
    <row r="8" ht="45" spans="1:13">
      <c r="A8" s="235">
        <v>5</v>
      </c>
      <c r="B8" s="236" t="s">
        <v>1013</v>
      </c>
      <c r="C8" s="236" t="s">
        <v>1019</v>
      </c>
      <c r="D8" s="237" t="s">
        <v>1020</v>
      </c>
      <c r="E8" s="238">
        <v>40977</v>
      </c>
      <c r="F8" s="238">
        <v>41079</v>
      </c>
      <c r="G8" s="240" t="s">
        <v>1021</v>
      </c>
      <c r="H8" s="240"/>
      <c r="I8" s="238" t="s">
        <v>22</v>
      </c>
      <c r="J8" s="259">
        <v>1.483</v>
      </c>
      <c r="K8" s="237" t="s">
        <v>1022</v>
      </c>
      <c r="L8" s="237" t="s">
        <v>111</v>
      </c>
      <c r="M8" s="258" t="s">
        <v>1023</v>
      </c>
    </row>
    <row r="9" ht="22.5" spans="1:13">
      <c r="A9" s="235">
        <v>6</v>
      </c>
      <c r="B9" s="236" t="s">
        <v>1013</v>
      </c>
      <c r="C9" s="236" t="s">
        <v>1024</v>
      </c>
      <c r="D9" s="237" t="s">
        <v>1025</v>
      </c>
      <c r="E9" s="238">
        <v>40765</v>
      </c>
      <c r="F9" s="238">
        <v>40793</v>
      </c>
      <c r="G9" s="240" t="s">
        <v>1026</v>
      </c>
      <c r="H9" s="240"/>
      <c r="I9" s="238" t="s">
        <v>22</v>
      </c>
      <c r="J9" s="259">
        <v>9.6628</v>
      </c>
      <c r="K9" s="237" t="s">
        <v>1027</v>
      </c>
      <c r="L9" s="237" t="s">
        <v>111</v>
      </c>
      <c r="M9" s="258" t="s">
        <v>1006</v>
      </c>
    </row>
    <row r="10" ht="45" spans="1:13">
      <c r="A10" s="235">
        <v>7</v>
      </c>
      <c r="B10" s="236" t="s">
        <v>1028</v>
      </c>
      <c r="C10" s="241" t="s">
        <v>1029</v>
      </c>
      <c r="D10" s="242" t="s">
        <v>1030</v>
      </c>
      <c r="E10" s="238">
        <v>41156</v>
      </c>
      <c r="F10" s="238">
        <v>41162</v>
      </c>
      <c r="G10" s="240" t="s">
        <v>1031</v>
      </c>
      <c r="H10" s="240"/>
      <c r="I10" s="238" t="s">
        <v>22</v>
      </c>
      <c r="J10" s="259">
        <v>2.0968</v>
      </c>
      <c r="K10" s="237" t="s">
        <v>640</v>
      </c>
      <c r="L10" s="237" t="s">
        <v>111</v>
      </c>
      <c r="M10" s="258" t="s">
        <v>1023</v>
      </c>
    </row>
    <row r="11" ht="33.75" spans="1:13">
      <c r="A11" s="235">
        <v>8</v>
      </c>
      <c r="B11" s="236" t="s">
        <v>1028</v>
      </c>
      <c r="C11" s="241" t="s">
        <v>1029</v>
      </c>
      <c r="D11" s="242" t="s">
        <v>1032</v>
      </c>
      <c r="E11" s="238">
        <v>40988</v>
      </c>
      <c r="F11" s="238">
        <v>41236</v>
      </c>
      <c r="G11" s="239" t="s">
        <v>1031</v>
      </c>
      <c r="H11" s="239"/>
      <c r="I11" s="238" t="s">
        <v>22</v>
      </c>
      <c r="J11" s="237">
        <v>2.1392</v>
      </c>
      <c r="K11" s="237" t="s">
        <v>640</v>
      </c>
      <c r="L11" s="237" t="s">
        <v>111</v>
      </c>
      <c r="M11" s="258" t="s">
        <v>1023</v>
      </c>
    </row>
    <row r="12" ht="22.5" spans="1:13">
      <c r="A12" s="235">
        <v>9</v>
      </c>
      <c r="B12" s="236" t="s">
        <v>1028</v>
      </c>
      <c r="C12" s="241" t="s">
        <v>1033</v>
      </c>
      <c r="D12" s="242" t="s">
        <v>1034</v>
      </c>
      <c r="E12" s="238">
        <v>40851</v>
      </c>
      <c r="F12" s="238">
        <v>40391</v>
      </c>
      <c r="G12" s="239" t="s">
        <v>1035</v>
      </c>
      <c r="H12" s="239"/>
      <c r="I12" s="239"/>
      <c r="J12" s="237">
        <v>1.8353</v>
      </c>
      <c r="K12" s="237" t="s">
        <v>1036</v>
      </c>
      <c r="L12" s="237" t="s">
        <v>111</v>
      </c>
      <c r="M12" s="258" t="s">
        <v>1037</v>
      </c>
    </row>
    <row r="13" ht="22.5" spans="1:13">
      <c r="A13" s="235">
        <v>10</v>
      </c>
      <c r="B13" s="243" t="s">
        <v>1038</v>
      </c>
      <c r="C13" s="236" t="s">
        <v>1039</v>
      </c>
      <c r="D13" s="237" t="s">
        <v>1040</v>
      </c>
      <c r="E13" s="238" t="s">
        <v>418</v>
      </c>
      <c r="F13" s="238" t="s">
        <v>418</v>
      </c>
      <c r="G13" s="238" t="s">
        <v>1041</v>
      </c>
      <c r="H13" s="238" t="s">
        <v>22</v>
      </c>
      <c r="I13" s="238"/>
      <c r="J13" s="259">
        <v>0.47</v>
      </c>
      <c r="K13" s="237" t="s">
        <v>110</v>
      </c>
      <c r="L13" s="237" t="s">
        <v>111</v>
      </c>
      <c r="M13" s="258" t="s">
        <v>1006</v>
      </c>
    </row>
    <row r="14" ht="22.5" spans="1:13">
      <c r="A14" s="235">
        <v>11</v>
      </c>
      <c r="B14" s="243" t="s">
        <v>1042</v>
      </c>
      <c r="C14" s="236" t="s">
        <v>1043</v>
      </c>
      <c r="D14" s="237" t="s">
        <v>1044</v>
      </c>
      <c r="E14" s="239" t="s">
        <v>1045</v>
      </c>
      <c r="F14" s="238" t="s">
        <v>1046</v>
      </c>
      <c r="G14" s="238" t="s">
        <v>1047</v>
      </c>
      <c r="H14" s="238"/>
      <c r="I14" s="238"/>
      <c r="J14" s="237">
        <v>2.8948</v>
      </c>
      <c r="K14" s="237" t="s">
        <v>1048</v>
      </c>
      <c r="L14" s="237"/>
      <c r="M14" s="258" t="s">
        <v>1018</v>
      </c>
    </row>
    <row r="15" ht="33.75" spans="1:13">
      <c r="A15" s="235">
        <v>12</v>
      </c>
      <c r="B15" s="243" t="s">
        <v>1049</v>
      </c>
      <c r="C15" s="236" t="s">
        <v>1050</v>
      </c>
      <c r="D15" s="237" t="s">
        <v>1051</v>
      </c>
      <c r="E15" s="239" t="s">
        <v>1052</v>
      </c>
      <c r="F15" s="238" t="s">
        <v>1053</v>
      </c>
      <c r="G15" s="238" t="s">
        <v>1054</v>
      </c>
      <c r="H15" s="238"/>
      <c r="I15" s="238" t="s">
        <v>22</v>
      </c>
      <c r="J15" s="237">
        <v>0.7666</v>
      </c>
      <c r="K15" s="237" t="s">
        <v>77</v>
      </c>
      <c r="L15" s="237" t="s">
        <v>111</v>
      </c>
      <c r="M15" s="258" t="s">
        <v>1023</v>
      </c>
    </row>
    <row r="16" ht="22.5" spans="1:13">
      <c r="A16" s="235">
        <v>13</v>
      </c>
      <c r="B16" s="236" t="s">
        <v>1055</v>
      </c>
      <c r="C16" s="236" t="s">
        <v>1056</v>
      </c>
      <c r="D16" s="237" t="s">
        <v>1057</v>
      </c>
      <c r="E16" s="239" t="s">
        <v>1058</v>
      </c>
      <c r="F16" s="238">
        <v>41149</v>
      </c>
      <c r="G16" s="238">
        <v>41453</v>
      </c>
      <c r="H16" s="238" t="s">
        <v>22</v>
      </c>
      <c r="I16" s="238"/>
      <c r="J16" s="237">
        <v>4.0255</v>
      </c>
      <c r="K16" s="237" t="s">
        <v>150</v>
      </c>
      <c r="L16" s="237" t="s">
        <v>111</v>
      </c>
      <c r="M16" s="258" t="s">
        <v>1023</v>
      </c>
    </row>
    <row r="17" ht="22.5" spans="1:13">
      <c r="A17" s="235">
        <v>14</v>
      </c>
      <c r="B17" s="236" t="s">
        <v>1055</v>
      </c>
      <c r="C17" s="236" t="s">
        <v>1059</v>
      </c>
      <c r="D17" s="237" t="s">
        <v>1060</v>
      </c>
      <c r="E17" s="239" t="s">
        <v>1061</v>
      </c>
      <c r="F17" s="244">
        <v>40297</v>
      </c>
      <c r="G17" s="244">
        <v>40434</v>
      </c>
      <c r="H17" s="244"/>
      <c r="I17" s="238" t="s">
        <v>22</v>
      </c>
      <c r="J17" s="237">
        <v>5.2534</v>
      </c>
      <c r="K17" s="237" t="s">
        <v>239</v>
      </c>
      <c r="L17" s="237" t="s">
        <v>111</v>
      </c>
      <c r="M17" s="258" t="s">
        <v>1006</v>
      </c>
    </row>
    <row r="18" ht="22.5" spans="1:13">
      <c r="A18" s="235">
        <v>15</v>
      </c>
      <c r="B18" s="236" t="s">
        <v>1055</v>
      </c>
      <c r="C18" s="236" t="s">
        <v>1062</v>
      </c>
      <c r="D18" s="237" t="s">
        <v>1063</v>
      </c>
      <c r="E18" s="239" t="s">
        <v>1064</v>
      </c>
      <c r="F18" s="244">
        <v>40359</v>
      </c>
      <c r="G18" s="244">
        <v>40735</v>
      </c>
      <c r="H18" s="244"/>
      <c r="I18" s="238" t="s">
        <v>22</v>
      </c>
      <c r="J18" s="237">
        <v>3.5535</v>
      </c>
      <c r="K18" s="237" t="s">
        <v>239</v>
      </c>
      <c r="L18" s="237" t="s">
        <v>111</v>
      </c>
      <c r="M18" s="258" t="s">
        <v>436</v>
      </c>
    </row>
    <row r="19" ht="22.5" spans="1:13">
      <c r="A19" s="235">
        <v>16</v>
      </c>
      <c r="B19" s="236" t="s">
        <v>1055</v>
      </c>
      <c r="C19" s="236" t="s">
        <v>1062</v>
      </c>
      <c r="D19" s="237" t="s">
        <v>1065</v>
      </c>
      <c r="E19" s="239" t="s">
        <v>1064</v>
      </c>
      <c r="F19" s="244">
        <v>40359</v>
      </c>
      <c r="G19" s="244">
        <v>40735</v>
      </c>
      <c r="H19" s="244"/>
      <c r="I19" s="238" t="s">
        <v>22</v>
      </c>
      <c r="J19" s="237">
        <v>3.4344</v>
      </c>
      <c r="K19" s="237" t="s">
        <v>239</v>
      </c>
      <c r="L19" s="237" t="s">
        <v>111</v>
      </c>
      <c r="M19" s="258" t="s">
        <v>436</v>
      </c>
    </row>
    <row r="20" ht="22.5" spans="1:13">
      <c r="A20" s="235">
        <v>17</v>
      </c>
      <c r="B20" s="236" t="s">
        <v>1055</v>
      </c>
      <c r="C20" s="236" t="s">
        <v>1066</v>
      </c>
      <c r="D20" s="237" t="s">
        <v>1067</v>
      </c>
      <c r="E20" s="239" t="s">
        <v>1068</v>
      </c>
      <c r="F20" s="244">
        <v>40611</v>
      </c>
      <c r="G20" s="244">
        <v>40737</v>
      </c>
      <c r="H20" s="244"/>
      <c r="I20" s="238" t="s">
        <v>22</v>
      </c>
      <c r="J20" s="259">
        <v>5.593986</v>
      </c>
      <c r="K20" s="237" t="s">
        <v>791</v>
      </c>
      <c r="L20" s="237" t="s">
        <v>111</v>
      </c>
      <c r="M20" s="258" t="s">
        <v>949</v>
      </c>
    </row>
    <row r="21" ht="22.5" spans="1:13">
      <c r="A21" s="235">
        <v>18</v>
      </c>
      <c r="B21" s="236" t="s">
        <v>1055</v>
      </c>
      <c r="C21" s="236" t="s">
        <v>1066</v>
      </c>
      <c r="D21" s="237" t="s">
        <v>1069</v>
      </c>
      <c r="E21" s="239" t="s">
        <v>1068</v>
      </c>
      <c r="F21" s="244">
        <v>40611</v>
      </c>
      <c r="G21" s="244">
        <v>40737</v>
      </c>
      <c r="H21" s="244"/>
      <c r="I21" s="238" t="s">
        <v>22</v>
      </c>
      <c r="J21" s="259">
        <v>4.050922</v>
      </c>
      <c r="K21" s="237" t="s">
        <v>791</v>
      </c>
      <c r="L21" s="237" t="s">
        <v>111</v>
      </c>
      <c r="M21" s="258" t="s">
        <v>949</v>
      </c>
    </row>
    <row r="22" ht="22.5" spans="1:13">
      <c r="A22" s="235">
        <v>19</v>
      </c>
      <c r="B22" s="236" t="s">
        <v>1055</v>
      </c>
      <c r="C22" s="236" t="s">
        <v>1066</v>
      </c>
      <c r="D22" s="237" t="s">
        <v>1070</v>
      </c>
      <c r="E22" s="239" t="s">
        <v>1068</v>
      </c>
      <c r="F22" s="244">
        <v>40611</v>
      </c>
      <c r="G22" s="244">
        <v>40737</v>
      </c>
      <c r="H22" s="244"/>
      <c r="I22" s="238" t="s">
        <v>22</v>
      </c>
      <c r="J22" s="259">
        <v>4.717083</v>
      </c>
      <c r="K22" s="237" t="s">
        <v>239</v>
      </c>
      <c r="L22" s="237" t="s">
        <v>111</v>
      </c>
      <c r="M22" s="258" t="s">
        <v>949</v>
      </c>
    </row>
    <row r="23" ht="22.5" spans="1:13">
      <c r="A23" s="235">
        <v>20</v>
      </c>
      <c r="B23" s="236" t="s">
        <v>1055</v>
      </c>
      <c r="C23" s="236" t="s">
        <v>1066</v>
      </c>
      <c r="D23" s="237" t="s">
        <v>1071</v>
      </c>
      <c r="E23" s="239" t="s">
        <v>1068</v>
      </c>
      <c r="F23" s="244">
        <v>40611</v>
      </c>
      <c r="G23" s="244">
        <v>40737</v>
      </c>
      <c r="H23" s="244"/>
      <c r="I23" s="238" t="s">
        <v>22</v>
      </c>
      <c r="J23" s="259">
        <v>3.622242</v>
      </c>
      <c r="K23" s="237" t="s">
        <v>239</v>
      </c>
      <c r="L23" s="237" t="s">
        <v>111</v>
      </c>
      <c r="M23" s="258" t="s">
        <v>949</v>
      </c>
    </row>
    <row r="24" ht="22.5" spans="1:13">
      <c r="A24" s="235">
        <v>21</v>
      </c>
      <c r="B24" s="236" t="s">
        <v>1055</v>
      </c>
      <c r="C24" s="236" t="s">
        <v>1066</v>
      </c>
      <c r="D24" s="237" t="s">
        <v>1072</v>
      </c>
      <c r="E24" s="239" t="s">
        <v>1068</v>
      </c>
      <c r="F24" s="244">
        <v>40611</v>
      </c>
      <c r="G24" s="244">
        <v>40737</v>
      </c>
      <c r="H24" s="244"/>
      <c r="I24" s="238" t="s">
        <v>22</v>
      </c>
      <c r="J24" s="259">
        <v>5.702368</v>
      </c>
      <c r="K24" s="237" t="s">
        <v>239</v>
      </c>
      <c r="L24" s="237" t="s">
        <v>111</v>
      </c>
      <c r="M24" s="258" t="s">
        <v>949</v>
      </c>
    </row>
    <row r="25" ht="22.5" spans="1:13">
      <c r="A25" s="235">
        <v>22</v>
      </c>
      <c r="B25" s="236" t="s">
        <v>1055</v>
      </c>
      <c r="C25" s="236" t="s">
        <v>1059</v>
      </c>
      <c r="D25" s="237" t="s">
        <v>1073</v>
      </c>
      <c r="E25" s="239" t="s">
        <v>1061</v>
      </c>
      <c r="F25" s="245">
        <v>40297</v>
      </c>
      <c r="G25" s="244">
        <v>40434</v>
      </c>
      <c r="H25" s="244"/>
      <c r="I25" s="238" t="s">
        <v>22</v>
      </c>
      <c r="J25" s="259">
        <v>6.938478</v>
      </c>
      <c r="K25" s="237" t="s">
        <v>239</v>
      </c>
      <c r="L25" s="237" t="s">
        <v>111</v>
      </c>
      <c r="M25" s="258" t="s">
        <v>949</v>
      </c>
    </row>
    <row r="26" ht="22.5" spans="1:13">
      <c r="A26" s="235">
        <v>23</v>
      </c>
      <c r="B26" s="236" t="s">
        <v>1055</v>
      </c>
      <c r="C26" s="236" t="s">
        <v>1059</v>
      </c>
      <c r="D26" s="237" t="s">
        <v>1074</v>
      </c>
      <c r="E26" s="239" t="s">
        <v>1061</v>
      </c>
      <c r="F26" s="245">
        <v>40297</v>
      </c>
      <c r="G26" s="244">
        <v>40434</v>
      </c>
      <c r="H26" s="244"/>
      <c r="I26" s="238" t="s">
        <v>22</v>
      </c>
      <c r="J26" s="259">
        <v>4.3661</v>
      </c>
      <c r="K26" s="237" t="s">
        <v>239</v>
      </c>
      <c r="L26" s="237" t="s">
        <v>111</v>
      </c>
      <c r="M26" s="258" t="s">
        <v>949</v>
      </c>
    </row>
    <row r="27" ht="22.5" spans="1:13">
      <c r="A27" s="235">
        <v>24</v>
      </c>
      <c r="B27" s="236" t="s">
        <v>1055</v>
      </c>
      <c r="C27" s="236" t="s">
        <v>1059</v>
      </c>
      <c r="D27" s="237" t="s">
        <v>1075</v>
      </c>
      <c r="E27" s="239" t="s">
        <v>1061</v>
      </c>
      <c r="F27" s="245">
        <v>40297</v>
      </c>
      <c r="G27" s="244">
        <v>40434</v>
      </c>
      <c r="H27" s="244"/>
      <c r="I27" s="238" t="s">
        <v>22</v>
      </c>
      <c r="J27" s="259">
        <v>5.289189</v>
      </c>
      <c r="K27" s="237" t="s">
        <v>239</v>
      </c>
      <c r="L27" s="237" t="s">
        <v>111</v>
      </c>
      <c r="M27" s="258" t="s">
        <v>949</v>
      </c>
    </row>
    <row r="28" ht="22.5" spans="1:13">
      <c r="A28" s="235">
        <v>25</v>
      </c>
      <c r="B28" s="236" t="s">
        <v>1055</v>
      </c>
      <c r="C28" s="236" t="s">
        <v>1059</v>
      </c>
      <c r="D28" s="237" t="s">
        <v>1076</v>
      </c>
      <c r="E28" s="239" t="s">
        <v>1061</v>
      </c>
      <c r="F28" s="245">
        <v>40297</v>
      </c>
      <c r="G28" s="244">
        <v>40434</v>
      </c>
      <c r="H28" s="244"/>
      <c r="I28" s="238" t="s">
        <v>22</v>
      </c>
      <c r="J28" s="259">
        <v>4.2444</v>
      </c>
      <c r="K28" s="237" t="s">
        <v>239</v>
      </c>
      <c r="L28" s="237" t="s">
        <v>111</v>
      </c>
      <c r="M28" s="258" t="s">
        <v>949</v>
      </c>
    </row>
    <row r="29" ht="22.5" spans="1:13">
      <c r="A29" s="235">
        <v>26</v>
      </c>
      <c r="B29" s="236" t="s">
        <v>1055</v>
      </c>
      <c r="C29" s="236" t="s">
        <v>1059</v>
      </c>
      <c r="D29" s="237" t="s">
        <v>1077</v>
      </c>
      <c r="E29" s="239" t="s">
        <v>1061</v>
      </c>
      <c r="F29" s="245">
        <v>40297</v>
      </c>
      <c r="G29" s="244">
        <v>40434</v>
      </c>
      <c r="H29" s="244"/>
      <c r="I29" s="238" t="s">
        <v>22</v>
      </c>
      <c r="J29" s="259">
        <v>9.1189</v>
      </c>
      <c r="K29" s="237" t="s">
        <v>239</v>
      </c>
      <c r="L29" s="237" t="s">
        <v>111</v>
      </c>
      <c r="M29" s="258" t="s">
        <v>949</v>
      </c>
    </row>
    <row r="30" ht="45" spans="1:13">
      <c r="A30" s="235">
        <v>27</v>
      </c>
      <c r="B30" s="236" t="s">
        <v>1055</v>
      </c>
      <c r="C30" s="236" t="s">
        <v>1078</v>
      </c>
      <c r="D30" s="237" t="s">
        <v>1079</v>
      </c>
      <c r="E30" s="239" t="s">
        <v>1080</v>
      </c>
      <c r="F30" s="245">
        <v>40661</v>
      </c>
      <c r="G30" s="244">
        <v>40695</v>
      </c>
      <c r="H30" s="244"/>
      <c r="I30" s="238" t="s">
        <v>22</v>
      </c>
      <c r="J30" s="259">
        <v>0.253069</v>
      </c>
      <c r="K30" s="237" t="s">
        <v>1081</v>
      </c>
      <c r="L30" s="237" t="s">
        <v>111</v>
      </c>
      <c r="M30" s="258" t="s">
        <v>949</v>
      </c>
    </row>
    <row r="31" ht="22.5" spans="1:13">
      <c r="A31" s="235">
        <v>28</v>
      </c>
      <c r="B31" s="236" t="s">
        <v>1055</v>
      </c>
      <c r="C31" s="236" t="s">
        <v>1082</v>
      </c>
      <c r="D31" s="237" t="s">
        <v>1083</v>
      </c>
      <c r="E31" s="239" t="s">
        <v>1058</v>
      </c>
      <c r="F31" s="245">
        <v>41149</v>
      </c>
      <c r="G31" s="244">
        <v>41361</v>
      </c>
      <c r="H31" s="238" t="s">
        <v>22</v>
      </c>
      <c r="I31" s="239"/>
      <c r="J31" s="259">
        <v>1.249217</v>
      </c>
      <c r="K31" s="237"/>
      <c r="L31" s="237" t="s">
        <v>111</v>
      </c>
      <c r="M31" s="258" t="s">
        <v>1023</v>
      </c>
    </row>
    <row r="32" ht="22.5" spans="1:13">
      <c r="A32" s="235">
        <v>29</v>
      </c>
      <c r="B32" s="236" t="s">
        <v>1055</v>
      </c>
      <c r="C32" s="236" t="s">
        <v>1084</v>
      </c>
      <c r="D32" s="237" t="s">
        <v>1085</v>
      </c>
      <c r="E32" s="239" t="s">
        <v>444</v>
      </c>
      <c r="F32" s="239" t="s">
        <v>1086</v>
      </c>
      <c r="G32" s="239" t="s">
        <v>1087</v>
      </c>
      <c r="H32" s="239"/>
      <c r="I32" s="238" t="s">
        <v>22</v>
      </c>
      <c r="J32" s="259">
        <v>8.5</v>
      </c>
      <c r="K32" s="237" t="s">
        <v>239</v>
      </c>
      <c r="L32" s="237" t="s">
        <v>111</v>
      </c>
      <c r="M32" s="258" t="s">
        <v>436</v>
      </c>
    </row>
    <row r="33" ht="33.75" spans="1:13">
      <c r="A33" s="235">
        <v>30</v>
      </c>
      <c r="B33" s="236" t="s">
        <v>1055</v>
      </c>
      <c r="C33" s="236" t="s">
        <v>1088</v>
      </c>
      <c r="D33" s="237" t="s">
        <v>1089</v>
      </c>
      <c r="E33" s="239" t="s">
        <v>1090</v>
      </c>
      <c r="F33" s="245">
        <v>40434</v>
      </c>
      <c r="G33" s="244">
        <v>41274</v>
      </c>
      <c r="H33" s="239"/>
      <c r="I33" s="238" t="s">
        <v>22</v>
      </c>
      <c r="J33" s="259">
        <v>2.599163</v>
      </c>
      <c r="K33" s="237" t="s">
        <v>791</v>
      </c>
      <c r="L33" s="237" t="s">
        <v>30</v>
      </c>
      <c r="M33" s="258" t="s">
        <v>949</v>
      </c>
    </row>
    <row r="34" spans="1:13">
      <c r="A34" s="235">
        <v>31</v>
      </c>
      <c r="B34" s="236" t="s">
        <v>1055</v>
      </c>
      <c r="C34" s="236" t="s">
        <v>1059</v>
      </c>
      <c r="D34" s="237" t="s">
        <v>1091</v>
      </c>
      <c r="E34" s="239"/>
      <c r="F34" s="245">
        <v>40402</v>
      </c>
      <c r="G34" s="245">
        <v>40543</v>
      </c>
      <c r="H34" s="239"/>
      <c r="I34" s="238" t="s">
        <v>22</v>
      </c>
      <c r="J34" s="259">
        <v>7.0093</v>
      </c>
      <c r="K34" s="237"/>
      <c r="L34" s="237" t="s">
        <v>111</v>
      </c>
      <c r="M34" s="258" t="s">
        <v>949</v>
      </c>
    </row>
    <row r="35" ht="45" spans="1:13">
      <c r="A35" s="235">
        <v>32</v>
      </c>
      <c r="B35" s="236" t="s">
        <v>1055</v>
      </c>
      <c r="C35" s="236" t="s">
        <v>1084</v>
      </c>
      <c r="D35" s="237" t="s">
        <v>1092</v>
      </c>
      <c r="E35" s="239" t="s">
        <v>1093</v>
      </c>
      <c r="F35" s="245">
        <v>40554</v>
      </c>
      <c r="G35" s="245">
        <v>40584</v>
      </c>
      <c r="H35" s="239"/>
      <c r="I35" s="238" t="s">
        <v>22</v>
      </c>
      <c r="J35" s="259">
        <v>3.884139</v>
      </c>
      <c r="K35" s="237" t="s">
        <v>73</v>
      </c>
      <c r="L35" s="237" t="s">
        <v>111</v>
      </c>
      <c r="M35" s="258" t="s">
        <v>1023</v>
      </c>
    </row>
    <row r="36" ht="22.5" spans="1:13">
      <c r="A36" s="235">
        <v>33</v>
      </c>
      <c r="B36" s="236" t="s">
        <v>1055</v>
      </c>
      <c r="C36" s="236" t="s">
        <v>1094</v>
      </c>
      <c r="D36" s="237" t="s">
        <v>1095</v>
      </c>
      <c r="E36" s="239" t="s">
        <v>757</v>
      </c>
      <c r="F36" s="245">
        <v>40078</v>
      </c>
      <c r="G36" s="245">
        <v>40886</v>
      </c>
      <c r="H36" s="245"/>
      <c r="I36" s="238" t="s">
        <v>22</v>
      </c>
      <c r="J36" s="259">
        <v>5.218405</v>
      </c>
      <c r="K36" s="237" t="s">
        <v>24</v>
      </c>
      <c r="L36" s="237" t="s">
        <v>111</v>
      </c>
      <c r="M36" s="258" t="s">
        <v>949</v>
      </c>
    </row>
    <row r="37" spans="1:13">
      <c r="A37" s="235">
        <v>34</v>
      </c>
      <c r="B37" s="236" t="s">
        <v>1055</v>
      </c>
      <c r="C37" s="236" t="s">
        <v>1096</v>
      </c>
      <c r="D37" s="237" t="s">
        <v>1097</v>
      </c>
      <c r="E37" s="239" t="s">
        <v>1098</v>
      </c>
      <c r="F37" s="239" t="s">
        <v>1098</v>
      </c>
      <c r="G37" s="245">
        <v>40480</v>
      </c>
      <c r="H37" s="239"/>
      <c r="I37" s="238" t="s">
        <v>22</v>
      </c>
      <c r="J37" s="259">
        <v>1.2239</v>
      </c>
      <c r="K37" s="237" t="s">
        <v>73</v>
      </c>
      <c r="L37" s="237" t="s">
        <v>111</v>
      </c>
      <c r="M37" s="258" t="s">
        <v>949</v>
      </c>
    </row>
    <row r="38" spans="1:13">
      <c r="A38" s="235">
        <v>35</v>
      </c>
      <c r="B38" s="236" t="s">
        <v>1055</v>
      </c>
      <c r="C38" s="236" t="s">
        <v>1099</v>
      </c>
      <c r="D38" s="237" t="s">
        <v>1100</v>
      </c>
      <c r="E38" s="239" t="s">
        <v>1101</v>
      </c>
      <c r="F38" s="239" t="s">
        <v>1101</v>
      </c>
      <c r="G38" s="244">
        <v>40952</v>
      </c>
      <c r="H38" s="244"/>
      <c r="I38" s="260" t="s">
        <v>22</v>
      </c>
      <c r="J38" s="259">
        <v>6.38</v>
      </c>
      <c r="K38" s="237" t="s">
        <v>1102</v>
      </c>
      <c r="L38" s="237" t="s">
        <v>111</v>
      </c>
      <c r="M38" s="258" t="s">
        <v>949</v>
      </c>
    </row>
    <row r="39" ht="67.5" spans="1:13">
      <c r="A39" s="235">
        <v>36</v>
      </c>
      <c r="B39" s="236" t="s">
        <v>1055</v>
      </c>
      <c r="C39" s="413" t="s">
        <v>1103</v>
      </c>
      <c r="D39" s="237" t="s">
        <v>1104</v>
      </c>
      <c r="E39" s="239" t="s">
        <v>1105</v>
      </c>
      <c r="F39" s="414" t="s">
        <v>1106</v>
      </c>
      <c r="G39" s="244">
        <v>41189</v>
      </c>
      <c r="H39" s="247"/>
      <c r="I39" s="238" t="s">
        <v>22</v>
      </c>
      <c r="J39" s="261">
        <v>1.1</v>
      </c>
      <c r="K39" s="237" t="s">
        <v>73</v>
      </c>
      <c r="L39" s="237" t="s">
        <v>111</v>
      </c>
      <c r="M39" s="258" t="s">
        <v>949</v>
      </c>
    </row>
    <row r="40" ht="33.75" spans="1:13">
      <c r="A40" s="235">
        <v>37</v>
      </c>
      <c r="B40" s="236" t="s">
        <v>1055</v>
      </c>
      <c r="C40" s="413" t="s">
        <v>1107</v>
      </c>
      <c r="D40" s="237" t="s">
        <v>1108</v>
      </c>
      <c r="E40" s="239" t="s">
        <v>1109</v>
      </c>
      <c r="F40" s="414" t="s">
        <v>1110</v>
      </c>
      <c r="G40" s="244">
        <v>41374</v>
      </c>
      <c r="H40" s="238" t="s">
        <v>22</v>
      </c>
      <c r="I40" s="238"/>
      <c r="J40" s="261">
        <v>7.0778</v>
      </c>
      <c r="K40" s="236" t="s">
        <v>1111</v>
      </c>
      <c r="L40" s="262" t="s">
        <v>1112</v>
      </c>
      <c r="M40" s="258" t="s">
        <v>1113</v>
      </c>
    </row>
    <row r="41" ht="68.25" spans="1:13">
      <c r="A41" s="248">
        <v>38</v>
      </c>
      <c r="B41" s="249" t="s">
        <v>1055</v>
      </c>
      <c r="C41" s="415" t="s">
        <v>1114</v>
      </c>
      <c r="D41" s="251" t="s">
        <v>1115</v>
      </c>
      <c r="E41" s="252" t="s">
        <v>1116</v>
      </c>
      <c r="F41" s="416" t="s">
        <v>1117</v>
      </c>
      <c r="G41" s="253">
        <v>41402</v>
      </c>
      <c r="H41" s="254" t="s">
        <v>22</v>
      </c>
      <c r="I41" s="254"/>
      <c r="J41" s="263">
        <v>0.4</v>
      </c>
      <c r="K41" s="264" t="s">
        <v>1118</v>
      </c>
      <c r="L41" s="251" t="s">
        <v>30</v>
      </c>
      <c r="M41" s="265" t="s">
        <v>949</v>
      </c>
    </row>
    <row r="42" spans="2:13">
      <c r="B42" s="137"/>
      <c r="C42" s="137"/>
      <c r="D42" s="137"/>
      <c r="J42" s="266"/>
      <c r="K42" s="137"/>
      <c r="L42" s="137"/>
      <c r="M42" s="137"/>
    </row>
  </sheetData>
  <mergeCells count="2">
    <mergeCell ref="A1:M1"/>
    <mergeCell ref="M2:M3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E3" sqref="B$1:K$1048576"/>
    </sheetView>
  </sheetViews>
  <sheetFormatPr defaultColWidth="9" defaultRowHeight="12"/>
  <cols>
    <col min="1" max="2" width="9" style="1"/>
    <col min="3" max="3" width="11.75" style="1" customWidth="1"/>
    <col min="4" max="4" width="9" style="3"/>
    <col min="5" max="5" width="14.875" style="1" customWidth="1"/>
    <col min="6" max="7" width="13.375" style="1" customWidth="1"/>
    <col min="8" max="12" width="9" style="1"/>
    <col min="13" max="13" width="9" style="16"/>
    <col min="14" max="16384" width="9" style="208"/>
  </cols>
  <sheetData>
    <row r="1" spans="2:11">
      <c r="B1" s="2" t="s">
        <v>1119</v>
      </c>
      <c r="C1" s="2"/>
      <c r="D1" s="2"/>
      <c r="E1" s="2"/>
      <c r="F1" s="2"/>
      <c r="G1" s="2"/>
      <c r="H1" s="2"/>
      <c r="I1" s="2"/>
      <c r="J1" s="2"/>
      <c r="K1" s="2"/>
    </row>
    <row r="2" spans="2:11">
      <c r="B2" s="2"/>
      <c r="C2" s="2"/>
      <c r="D2" s="2"/>
      <c r="E2" s="2"/>
      <c r="F2" s="2"/>
      <c r="G2" s="2"/>
      <c r="H2" s="2"/>
      <c r="I2" s="2"/>
      <c r="J2" s="2"/>
      <c r="K2" s="2"/>
    </row>
    <row r="3" ht="12.75"/>
    <row r="4" ht="86.25" spans="1:13">
      <c r="A4" s="209" t="s">
        <v>1</v>
      </c>
      <c r="B4" s="210" t="s">
        <v>319</v>
      </c>
      <c r="C4" s="210" t="s">
        <v>5</v>
      </c>
      <c r="D4" s="211" t="s">
        <v>6</v>
      </c>
      <c r="E4" s="210" t="s">
        <v>7</v>
      </c>
      <c r="F4" s="210" t="s">
        <v>8</v>
      </c>
      <c r="G4" s="210" t="s">
        <v>9</v>
      </c>
      <c r="H4" s="210" t="s">
        <v>10</v>
      </c>
      <c r="I4" s="210" t="s">
        <v>11</v>
      </c>
      <c r="J4" s="210" t="s">
        <v>12</v>
      </c>
      <c r="K4" s="210" t="s">
        <v>13</v>
      </c>
      <c r="L4" s="210" t="s">
        <v>14</v>
      </c>
      <c r="M4" s="18" t="s">
        <v>534</v>
      </c>
    </row>
    <row r="5" ht="14.25" spans="1:13">
      <c r="A5" s="193">
        <v>1</v>
      </c>
      <c r="B5" s="212">
        <v>4</v>
      </c>
      <c r="C5" s="212">
        <v>5</v>
      </c>
      <c r="D5" s="213">
        <v>6</v>
      </c>
      <c r="E5" s="212">
        <v>8</v>
      </c>
      <c r="F5" s="212">
        <v>9</v>
      </c>
      <c r="G5" s="212">
        <v>10</v>
      </c>
      <c r="H5" s="212">
        <v>11</v>
      </c>
      <c r="I5" s="212">
        <v>12</v>
      </c>
      <c r="J5" s="212">
        <v>13</v>
      </c>
      <c r="K5" s="212">
        <v>14</v>
      </c>
      <c r="L5" s="212">
        <v>15</v>
      </c>
      <c r="M5" s="204">
        <v>16</v>
      </c>
    </row>
    <row r="6" ht="48" spans="1:13">
      <c r="A6" s="214">
        <v>1</v>
      </c>
      <c r="B6" s="215" t="s">
        <v>905</v>
      </c>
      <c r="C6" s="13" t="s">
        <v>1120</v>
      </c>
      <c r="D6" s="215" t="s">
        <v>1121</v>
      </c>
      <c r="E6" s="216" t="s">
        <v>1122</v>
      </c>
      <c r="F6" s="217">
        <v>40668</v>
      </c>
      <c r="G6" s="217">
        <v>41026</v>
      </c>
      <c r="H6" s="215"/>
      <c r="I6" s="215" t="s">
        <v>22</v>
      </c>
      <c r="J6" s="215">
        <v>2.7171</v>
      </c>
      <c r="K6" s="13" t="s">
        <v>1123</v>
      </c>
      <c r="L6" s="215" t="s">
        <v>111</v>
      </c>
      <c r="M6" s="207" t="s">
        <v>1124</v>
      </c>
    </row>
    <row r="7" ht="24" spans="1:13">
      <c r="A7" s="214">
        <v>2</v>
      </c>
      <c r="B7" s="215" t="s">
        <v>905</v>
      </c>
      <c r="C7" s="13" t="s">
        <v>1125</v>
      </c>
      <c r="D7" s="215" t="s">
        <v>1126</v>
      </c>
      <c r="E7" s="217">
        <v>40266</v>
      </c>
      <c r="F7" s="217">
        <v>40799</v>
      </c>
      <c r="G7" s="217">
        <v>40908</v>
      </c>
      <c r="H7" s="215"/>
      <c r="I7" s="215" t="s">
        <v>22</v>
      </c>
      <c r="J7" s="215">
        <v>0.5508</v>
      </c>
      <c r="K7" s="13" t="s">
        <v>24</v>
      </c>
      <c r="L7" s="215" t="s">
        <v>111</v>
      </c>
      <c r="M7" s="207" t="s">
        <v>1124</v>
      </c>
    </row>
    <row r="8" ht="48" spans="1:13">
      <c r="A8" s="214">
        <v>3</v>
      </c>
      <c r="B8" s="215" t="s">
        <v>905</v>
      </c>
      <c r="C8" s="13" t="s">
        <v>1127</v>
      </c>
      <c r="D8" s="215" t="s">
        <v>1128</v>
      </c>
      <c r="E8" s="216" t="s">
        <v>1129</v>
      </c>
      <c r="F8" s="217">
        <v>41101</v>
      </c>
      <c r="G8" s="217">
        <v>41273</v>
      </c>
      <c r="H8" s="215"/>
      <c r="I8" s="215" t="s">
        <v>22</v>
      </c>
      <c r="J8" s="215">
        <v>10.0005</v>
      </c>
      <c r="K8" s="13" t="s">
        <v>1123</v>
      </c>
      <c r="L8" s="215" t="s">
        <v>111</v>
      </c>
      <c r="M8" s="207" t="s">
        <v>1124</v>
      </c>
    </row>
    <row r="9" ht="48" spans="1:13">
      <c r="A9" s="214">
        <v>4</v>
      </c>
      <c r="B9" s="215" t="s">
        <v>905</v>
      </c>
      <c r="C9" s="13" t="s">
        <v>1127</v>
      </c>
      <c r="D9" s="215" t="s">
        <v>1130</v>
      </c>
      <c r="E9" s="216" t="s">
        <v>1129</v>
      </c>
      <c r="F9" s="217">
        <v>41232</v>
      </c>
      <c r="G9" s="217">
        <v>41509</v>
      </c>
      <c r="H9" s="215" t="s">
        <v>22</v>
      </c>
      <c r="I9" s="215"/>
      <c r="J9" s="215">
        <v>10.0635</v>
      </c>
      <c r="K9" s="13" t="s">
        <v>1123</v>
      </c>
      <c r="L9" s="215" t="s">
        <v>111</v>
      </c>
      <c r="M9" s="207" t="s">
        <v>1124</v>
      </c>
    </row>
    <row r="10" ht="48" spans="1:13">
      <c r="A10" s="214">
        <v>5</v>
      </c>
      <c r="B10" s="215" t="s">
        <v>905</v>
      </c>
      <c r="C10" s="13" t="s">
        <v>1131</v>
      </c>
      <c r="D10" s="215" t="s">
        <v>1132</v>
      </c>
      <c r="E10" s="217">
        <v>40266</v>
      </c>
      <c r="F10" s="217">
        <v>41584</v>
      </c>
      <c r="G10" s="217">
        <v>41480</v>
      </c>
      <c r="H10" s="215" t="s">
        <v>22</v>
      </c>
      <c r="I10" s="215"/>
      <c r="J10" s="215">
        <v>0.4717</v>
      </c>
      <c r="K10" s="13" t="s">
        <v>24</v>
      </c>
      <c r="L10" s="220" t="s">
        <v>111</v>
      </c>
      <c r="M10" s="207" t="s">
        <v>1124</v>
      </c>
    </row>
    <row r="11" ht="48" spans="1:13">
      <c r="A11" s="214">
        <v>6</v>
      </c>
      <c r="B11" s="215" t="s">
        <v>905</v>
      </c>
      <c r="C11" s="13" t="s">
        <v>1133</v>
      </c>
      <c r="D11" s="215" t="s">
        <v>1134</v>
      </c>
      <c r="E11" s="217">
        <v>41124</v>
      </c>
      <c r="F11" s="217">
        <v>41180</v>
      </c>
      <c r="G11" s="217">
        <v>41273</v>
      </c>
      <c r="H11" s="215"/>
      <c r="I11" s="215" t="s">
        <v>22</v>
      </c>
      <c r="J11" s="215">
        <v>0.2361</v>
      </c>
      <c r="K11" s="13" t="s">
        <v>150</v>
      </c>
      <c r="L11" s="220" t="s">
        <v>111</v>
      </c>
      <c r="M11" s="207" t="s">
        <v>949</v>
      </c>
    </row>
    <row r="12" ht="24" spans="1:13">
      <c r="A12" s="214">
        <v>7</v>
      </c>
      <c r="B12" s="215" t="s">
        <v>1135</v>
      </c>
      <c r="C12" s="13" t="s">
        <v>1136</v>
      </c>
      <c r="D12" s="215" t="s">
        <v>1137</v>
      </c>
      <c r="E12" s="217">
        <v>40922</v>
      </c>
      <c r="F12" s="217">
        <v>40922</v>
      </c>
      <c r="G12" s="217">
        <v>40938</v>
      </c>
      <c r="H12" s="215"/>
      <c r="I12" s="215" t="s">
        <v>22</v>
      </c>
      <c r="J12" s="215">
        <v>0.5257</v>
      </c>
      <c r="K12" s="13" t="s">
        <v>155</v>
      </c>
      <c r="L12" s="220" t="s">
        <v>111</v>
      </c>
      <c r="M12" s="207" t="s">
        <v>949</v>
      </c>
    </row>
    <row r="13" ht="24" spans="1:13">
      <c r="A13" s="214">
        <v>8</v>
      </c>
      <c r="B13" s="215" t="s">
        <v>1135</v>
      </c>
      <c r="C13" s="13" t="s">
        <v>1138</v>
      </c>
      <c r="D13" s="215" t="s">
        <v>1139</v>
      </c>
      <c r="E13" s="217">
        <v>40907</v>
      </c>
      <c r="F13" s="217">
        <v>40907</v>
      </c>
      <c r="G13" s="217">
        <v>40968</v>
      </c>
      <c r="H13" s="215"/>
      <c r="I13" s="215" t="s">
        <v>22</v>
      </c>
      <c r="J13" s="215">
        <v>1.3973</v>
      </c>
      <c r="K13" s="13" t="s">
        <v>77</v>
      </c>
      <c r="L13" s="220" t="s">
        <v>111</v>
      </c>
      <c r="M13" s="207" t="s">
        <v>949</v>
      </c>
    </row>
    <row r="14" ht="24" spans="1:13">
      <c r="A14" s="214">
        <v>9</v>
      </c>
      <c r="B14" s="215" t="s">
        <v>1135</v>
      </c>
      <c r="C14" s="13" t="s">
        <v>1140</v>
      </c>
      <c r="D14" s="215" t="s">
        <v>1141</v>
      </c>
      <c r="E14" s="217">
        <v>40162</v>
      </c>
      <c r="F14" s="217">
        <v>40162</v>
      </c>
      <c r="G14" s="217">
        <v>40525</v>
      </c>
      <c r="H14" s="215"/>
      <c r="I14" s="215" t="s">
        <v>22</v>
      </c>
      <c r="J14" s="215">
        <v>0.0064</v>
      </c>
      <c r="K14" s="13" t="s">
        <v>155</v>
      </c>
      <c r="L14" s="220" t="s">
        <v>111</v>
      </c>
      <c r="M14" s="207" t="s">
        <v>949</v>
      </c>
    </row>
    <row r="15" ht="48.75" spans="1:13">
      <c r="A15" s="218">
        <v>10</v>
      </c>
      <c r="B15" s="203" t="s">
        <v>1135</v>
      </c>
      <c r="C15" s="15" t="s">
        <v>1142</v>
      </c>
      <c r="D15" s="203" t="s">
        <v>1143</v>
      </c>
      <c r="E15" s="219">
        <v>40989</v>
      </c>
      <c r="F15" s="219">
        <v>40989</v>
      </c>
      <c r="G15" s="219">
        <v>41120</v>
      </c>
      <c r="H15" s="203"/>
      <c r="I15" s="203" t="s">
        <v>22</v>
      </c>
      <c r="J15" s="203">
        <v>0.3359</v>
      </c>
      <c r="K15" s="15" t="s">
        <v>1144</v>
      </c>
      <c r="L15" s="221" t="s">
        <v>111</v>
      </c>
      <c r="M15" s="222" t="s">
        <v>949</v>
      </c>
    </row>
  </sheetData>
  <mergeCells count="1">
    <mergeCell ref="B1:K2"/>
  </mergeCells>
  <pageMargins left="0.699305555555556" right="0.699305555555556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O7" sqref="O7"/>
    </sheetView>
  </sheetViews>
  <sheetFormatPr defaultColWidth="9" defaultRowHeight="14.25"/>
  <cols>
    <col min="5" max="5" width="11.625" customWidth="1"/>
    <col min="12" max="12" width="9" style="137"/>
  </cols>
  <sheetData>
    <row r="1" spans="1:13">
      <c r="A1" s="2" t="s">
        <v>1145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" spans="1:13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6"/>
    </row>
    <row r="4" ht="81.75" spans="1:13">
      <c r="A4" s="193" t="s">
        <v>1</v>
      </c>
      <c r="B4" s="5" t="s">
        <v>533</v>
      </c>
      <c r="C4" s="5" t="s">
        <v>5</v>
      </c>
      <c r="D4" s="6" t="s">
        <v>6</v>
      </c>
      <c r="E4" s="5" t="s">
        <v>7</v>
      </c>
      <c r="F4" s="5" t="s">
        <v>8</v>
      </c>
      <c r="G4" s="5" t="s">
        <v>9</v>
      </c>
      <c r="H4" s="194" t="s">
        <v>10</v>
      </c>
      <c r="I4" s="5" t="s">
        <v>11</v>
      </c>
      <c r="J4" s="5" t="s">
        <v>12</v>
      </c>
      <c r="K4" s="5" t="s">
        <v>13</v>
      </c>
      <c r="L4" s="17" t="s">
        <v>1146</v>
      </c>
      <c r="M4" s="204" t="s">
        <v>904</v>
      </c>
    </row>
    <row r="5" ht="15" spans="1:13">
      <c r="A5" s="7">
        <v>1</v>
      </c>
      <c r="B5" s="195">
        <v>4</v>
      </c>
      <c r="C5" s="195">
        <v>5</v>
      </c>
      <c r="D5" s="196">
        <v>6</v>
      </c>
      <c r="E5" s="195">
        <v>8</v>
      </c>
      <c r="F5" s="195">
        <v>9</v>
      </c>
      <c r="G5" s="195">
        <v>10</v>
      </c>
      <c r="H5" s="195">
        <v>11</v>
      </c>
      <c r="I5" s="195">
        <v>12</v>
      </c>
      <c r="J5" s="195">
        <v>13</v>
      </c>
      <c r="K5" s="195">
        <v>14</v>
      </c>
      <c r="L5" s="205">
        <v>15</v>
      </c>
      <c r="M5" s="206">
        <v>16</v>
      </c>
    </row>
    <row r="6" ht="72" spans="1:13">
      <c r="A6" s="197">
        <v>1</v>
      </c>
      <c r="B6" s="11" t="s">
        <v>1147</v>
      </c>
      <c r="C6" s="11" t="s">
        <v>1148</v>
      </c>
      <c r="D6" s="11" t="s">
        <v>1149</v>
      </c>
      <c r="E6" s="198">
        <v>39946</v>
      </c>
      <c r="F6" s="198">
        <v>39951</v>
      </c>
      <c r="G6" s="198">
        <v>40724</v>
      </c>
      <c r="H6" s="11"/>
      <c r="I6" s="11" t="s">
        <v>22</v>
      </c>
      <c r="J6" s="11">
        <v>5.3512</v>
      </c>
      <c r="K6" s="11" t="s">
        <v>73</v>
      </c>
      <c r="L6" s="11" t="s">
        <v>1150</v>
      </c>
      <c r="M6" s="22" t="s">
        <v>1151</v>
      </c>
    </row>
    <row r="7" ht="60" spans="1:13">
      <c r="A7" s="199">
        <v>2</v>
      </c>
      <c r="B7" s="13" t="s">
        <v>1147</v>
      </c>
      <c r="C7" s="13" t="s">
        <v>1152</v>
      </c>
      <c r="D7" s="13" t="s">
        <v>1153</v>
      </c>
      <c r="E7" s="200">
        <v>40536</v>
      </c>
      <c r="F7" s="200">
        <v>40568</v>
      </c>
      <c r="G7" s="200">
        <v>40658</v>
      </c>
      <c r="H7" s="13"/>
      <c r="I7" s="13" t="s">
        <v>22</v>
      </c>
      <c r="J7" s="13">
        <v>0.6659</v>
      </c>
      <c r="K7" s="13" t="s">
        <v>24</v>
      </c>
      <c r="L7" s="13" t="s">
        <v>1154</v>
      </c>
      <c r="M7" s="24" t="s">
        <v>1155</v>
      </c>
    </row>
    <row r="8" ht="24" spans="1:13">
      <c r="A8" s="199">
        <v>3</v>
      </c>
      <c r="B8" s="13" t="s">
        <v>1147</v>
      </c>
      <c r="C8" s="13" t="s">
        <v>1156</v>
      </c>
      <c r="D8" s="13" t="s">
        <v>1157</v>
      </c>
      <c r="E8" s="200">
        <v>40560</v>
      </c>
      <c r="F8" s="200">
        <v>40599</v>
      </c>
      <c r="G8" s="200">
        <v>41024</v>
      </c>
      <c r="H8" s="13"/>
      <c r="I8" s="13" t="s">
        <v>22</v>
      </c>
      <c r="J8" s="13">
        <v>0.2918</v>
      </c>
      <c r="K8" s="13" t="s">
        <v>791</v>
      </c>
      <c r="L8" s="13" t="s">
        <v>1158</v>
      </c>
      <c r="M8" s="24" t="s">
        <v>1151</v>
      </c>
    </row>
    <row r="9" ht="48" spans="1:13">
      <c r="A9" s="199">
        <v>4</v>
      </c>
      <c r="B9" s="13" t="s">
        <v>1147</v>
      </c>
      <c r="C9" s="13" t="s">
        <v>1159</v>
      </c>
      <c r="D9" s="13" t="s">
        <v>1160</v>
      </c>
      <c r="E9" s="200">
        <v>40560</v>
      </c>
      <c r="F9" s="200">
        <v>40641</v>
      </c>
      <c r="G9" s="200">
        <v>40764</v>
      </c>
      <c r="H9" s="13"/>
      <c r="I9" s="13" t="s">
        <v>22</v>
      </c>
      <c r="J9" s="13">
        <v>0.0224</v>
      </c>
      <c r="K9" s="13" t="s">
        <v>73</v>
      </c>
      <c r="L9" s="13" t="s">
        <v>1161</v>
      </c>
      <c r="M9" s="24" t="s">
        <v>374</v>
      </c>
    </row>
    <row r="10" ht="72" spans="1:13">
      <c r="A10" s="199">
        <v>5</v>
      </c>
      <c r="B10" s="13" t="s">
        <v>1147</v>
      </c>
      <c r="C10" s="13" t="s">
        <v>1162</v>
      </c>
      <c r="D10" s="201" t="s">
        <v>1163</v>
      </c>
      <c r="E10" s="200">
        <v>41022</v>
      </c>
      <c r="F10" s="200">
        <v>41067</v>
      </c>
      <c r="G10" s="200">
        <v>41462</v>
      </c>
      <c r="H10" s="13" t="s">
        <v>22</v>
      </c>
      <c r="I10" s="13"/>
      <c r="J10" s="13">
        <v>0.3347</v>
      </c>
      <c r="K10" s="13" t="s">
        <v>73</v>
      </c>
      <c r="L10" s="13" t="s">
        <v>1164</v>
      </c>
      <c r="M10" s="24" t="s">
        <v>436</v>
      </c>
    </row>
    <row r="11" ht="24" spans="1:13">
      <c r="A11" s="199">
        <v>6</v>
      </c>
      <c r="B11" s="13" t="s">
        <v>1147</v>
      </c>
      <c r="C11" s="13" t="s">
        <v>1165</v>
      </c>
      <c r="D11" s="13" t="s">
        <v>1166</v>
      </c>
      <c r="E11" s="200">
        <v>40332</v>
      </c>
      <c r="F11" s="200">
        <v>40341</v>
      </c>
      <c r="G11" s="200">
        <v>40946</v>
      </c>
      <c r="H11" s="13"/>
      <c r="I11" s="13" t="s">
        <v>22</v>
      </c>
      <c r="J11" s="13">
        <v>11.1015</v>
      </c>
      <c r="K11" s="13" t="s">
        <v>1167</v>
      </c>
      <c r="L11" s="13"/>
      <c r="M11" s="207" t="s">
        <v>436</v>
      </c>
    </row>
    <row r="12" ht="36" spans="1:13">
      <c r="A12" s="199">
        <v>7</v>
      </c>
      <c r="B12" s="13" t="s">
        <v>1168</v>
      </c>
      <c r="C12" s="13" t="s">
        <v>1169</v>
      </c>
      <c r="D12" s="13" t="s">
        <v>1170</v>
      </c>
      <c r="E12" s="200">
        <v>40825</v>
      </c>
      <c r="F12" s="200">
        <v>40878</v>
      </c>
      <c r="G12" s="200">
        <v>41578</v>
      </c>
      <c r="H12" s="13" t="s">
        <v>22</v>
      </c>
      <c r="I12" s="13"/>
      <c r="J12" s="13">
        <v>0.8736</v>
      </c>
      <c r="K12" s="13" t="s">
        <v>1171</v>
      </c>
      <c r="L12" s="13" t="s">
        <v>111</v>
      </c>
      <c r="M12" s="24" t="s">
        <v>916</v>
      </c>
    </row>
    <row r="13" ht="48.75" spans="1:13">
      <c r="A13" s="202">
        <v>8</v>
      </c>
      <c r="B13" s="15" t="s">
        <v>1172</v>
      </c>
      <c r="C13" s="15" t="s">
        <v>1173</v>
      </c>
      <c r="D13" s="203" t="s">
        <v>1174</v>
      </c>
      <c r="E13" s="203" t="s">
        <v>1175</v>
      </c>
      <c r="F13" s="15" t="s">
        <v>1175</v>
      </c>
      <c r="G13" s="15" t="s">
        <v>1176</v>
      </c>
      <c r="H13" s="203" t="s">
        <v>22</v>
      </c>
      <c r="I13" s="203"/>
      <c r="J13" s="203">
        <v>0.9999</v>
      </c>
      <c r="K13" s="15" t="s">
        <v>150</v>
      </c>
      <c r="L13" s="15" t="s">
        <v>111</v>
      </c>
      <c r="M13" s="26" t="s">
        <v>436</v>
      </c>
    </row>
  </sheetData>
  <mergeCells count="1">
    <mergeCell ref="A1:M2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H17" sqref="H17"/>
    </sheetView>
  </sheetViews>
  <sheetFormatPr defaultColWidth="9" defaultRowHeight="14.25"/>
  <cols>
    <col min="3" max="3" width="9" style="153"/>
    <col min="6" max="6" width="9" style="153"/>
    <col min="7" max="7" width="11.625" customWidth="1"/>
    <col min="8" max="9" width="9" style="154"/>
    <col min="10" max="10" width="9" style="153"/>
    <col min="12" max="12" width="9" style="137"/>
  </cols>
  <sheetData>
    <row r="1" ht="23.25" spans="1:13">
      <c r="A1" s="155" t="s">
        <v>1177</v>
      </c>
      <c r="B1" s="155"/>
      <c r="C1" s="155"/>
      <c r="D1" s="155"/>
      <c r="E1" s="155"/>
      <c r="F1" s="155"/>
      <c r="G1" s="155"/>
      <c r="H1" s="155"/>
      <c r="I1" s="155"/>
      <c r="J1" s="176"/>
      <c r="K1" s="176"/>
      <c r="L1" s="176"/>
      <c r="M1" s="176"/>
    </row>
    <row r="2" s="151" customFormat="1" ht="48" spans="1:13">
      <c r="A2" s="156" t="s">
        <v>1</v>
      </c>
      <c r="B2" s="157" t="s">
        <v>1178</v>
      </c>
      <c r="C2" s="158" t="s">
        <v>5</v>
      </c>
      <c r="D2" s="159" t="s">
        <v>6</v>
      </c>
      <c r="E2" s="157" t="s">
        <v>7</v>
      </c>
      <c r="F2" s="158" t="s">
        <v>8</v>
      </c>
      <c r="G2" s="160" t="s">
        <v>9</v>
      </c>
      <c r="H2" s="161" t="s">
        <v>10</v>
      </c>
      <c r="I2" s="160" t="s">
        <v>11</v>
      </c>
      <c r="J2" s="177" t="s">
        <v>12</v>
      </c>
      <c r="K2" s="178" t="s">
        <v>13</v>
      </c>
      <c r="L2" s="179" t="s">
        <v>14</v>
      </c>
      <c r="M2" s="180" t="s">
        <v>904</v>
      </c>
    </row>
    <row r="3" s="152" customFormat="1" ht="18.75" spans="1:13">
      <c r="A3" s="162">
        <v>1</v>
      </c>
      <c r="B3" s="163">
        <v>4</v>
      </c>
      <c r="C3" s="164">
        <v>5</v>
      </c>
      <c r="D3" s="164">
        <v>6</v>
      </c>
      <c r="E3" s="163">
        <v>8</v>
      </c>
      <c r="F3" s="164">
        <v>9</v>
      </c>
      <c r="G3" s="163">
        <v>10</v>
      </c>
      <c r="H3" s="164">
        <v>11</v>
      </c>
      <c r="I3" s="164">
        <v>12</v>
      </c>
      <c r="J3" s="164">
        <v>13</v>
      </c>
      <c r="K3" s="163">
        <v>14</v>
      </c>
      <c r="L3" s="181">
        <v>15</v>
      </c>
      <c r="M3" s="182">
        <v>16</v>
      </c>
    </row>
    <row r="4" ht="36" spans="1:13">
      <c r="A4" s="165">
        <v>1</v>
      </c>
      <c r="B4" s="166" t="s">
        <v>1179</v>
      </c>
      <c r="C4" s="166" t="s">
        <v>1180</v>
      </c>
      <c r="D4" s="166" t="s">
        <v>1181</v>
      </c>
      <c r="E4" s="167">
        <v>40659</v>
      </c>
      <c r="F4" s="166"/>
      <c r="G4" s="167">
        <v>41025</v>
      </c>
      <c r="H4" s="166"/>
      <c r="I4" s="166" t="s">
        <v>22</v>
      </c>
      <c r="J4" s="183">
        <v>7.141686</v>
      </c>
      <c r="K4" s="166" t="s">
        <v>155</v>
      </c>
      <c r="L4" s="184" t="s">
        <v>111</v>
      </c>
      <c r="M4" s="185" t="s">
        <v>436</v>
      </c>
    </row>
    <row r="5" ht="48" spans="1:13">
      <c r="A5" s="168">
        <v>2</v>
      </c>
      <c r="B5" s="169" t="s">
        <v>1179</v>
      </c>
      <c r="C5" s="170" t="s">
        <v>1182</v>
      </c>
      <c r="D5" s="169" t="s">
        <v>1183</v>
      </c>
      <c r="E5" s="171">
        <v>41298</v>
      </c>
      <c r="F5" s="169"/>
      <c r="G5" s="171">
        <v>41638</v>
      </c>
      <c r="H5" s="169"/>
      <c r="I5" s="169" t="s">
        <v>22</v>
      </c>
      <c r="J5" s="186">
        <v>5.5756</v>
      </c>
      <c r="K5" s="169" t="s">
        <v>155</v>
      </c>
      <c r="L5" s="187" t="s">
        <v>111</v>
      </c>
      <c r="M5" s="188" t="s">
        <v>949</v>
      </c>
    </row>
    <row r="6" ht="36" spans="1:13">
      <c r="A6" s="168">
        <v>3</v>
      </c>
      <c r="B6" s="169" t="s">
        <v>1179</v>
      </c>
      <c r="C6" s="169" t="s">
        <v>1184</v>
      </c>
      <c r="D6" s="169" t="s">
        <v>1185</v>
      </c>
      <c r="E6" s="171">
        <v>41379</v>
      </c>
      <c r="F6" s="169"/>
      <c r="G6" s="171">
        <v>41555</v>
      </c>
      <c r="H6" s="169"/>
      <c r="I6" s="169" t="s">
        <v>22</v>
      </c>
      <c r="J6" s="186">
        <v>0.52701</v>
      </c>
      <c r="K6" s="169" t="s">
        <v>155</v>
      </c>
      <c r="L6" s="187" t="s">
        <v>111</v>
      </c>
      <c r="M6" s="188" t="s">
        <v>949</v>
      </c>
    </row>
    <row r="7" ht="36" spans="1:13">
      <c r="A7" s="168">
        <v>4</v>
      </c>
      <c r="B7" s="169" t="s">
        <v>1179</v>
      </c>
      <c r="C7" s="169" t="s">
        <v>1186</v>
      </c>
      <c r="D7" s="169" t="s">
        <v>1187</v>
      </c>
      <c r="E7" s="171">
        <v>41516</v>
      </c>
      <c r="F7" s="169"/>
      <c r="G7" s="171">
        <v>41639</v>
      </c>
      <c r="H7" s="169"/>
      <c r="I7" s="169" t="s">
        <v>22</v>
      </c>
      <c r="J7" s="186">
        <v>0.78451</v>
      </c>
      <c r="K7" s="169" t="s">
        <v>155</v>
      </c>
      <c r="L7" s="187" t="s">
        <v>111</v>
      </c>
      <c r="M7" s="188" t="s">
        <v>949</v>
      </c>
    </row>
    <row r="8" ht="36" spans="1:13">
      <c r="A8" s="168">
        <v>5</v>
      </c>
      <c r="B8" s="169" t="s">
        <v>1179</v>
      </c>
      <c r="C8" s="169" t="s">
        <v>1188</v>
      </c>
      <c r="D8" s="169" t="s">
        <v>1189</v>
      </c>
      <c r="E8" s="171">
        <v>40291</v>
      </c>
      <c r="F8" s="169"/>
      <c r="G8" s="171">
        <v>40354</v>
      </c>
      <c r="H8" s="169"/>
      <c r="I8" s="169" t="s">
        <v>22</v>
      </c>
      <c r="J8" s="186">
        <v>13.86552</v>
      </c>
      <c r="K8" s="169" t="s">
        <v>1190</v>
      </c>
      <c r="L8" s="187" t="s">
        <v>1191</v>
      </c>
      <c r="M8" s="188" t="s">
        <v>949</v>
      </c>
    </row>
    <row r="9" ht="36" spans="1:13">
      <c r="A9" s="168">
        <v>6</v>
      </c>
      <c r="B9" s="169" t="s">
        <v>1179</v>
      </c>
      <c r="C9" s="169" t="s">
        <v>1192</v>
      </c>
      <c r="D9" s="169" t="s">
        <v>1193</v>
      </c>
      <c r="E9" s="171">
        <v>40513</v>
      </c>
      <c r="F9" s="169"/>
      <c r="G9" s="171">
        <v>40632</v>
      </c>
      <c r="H9" s="169"/>
      <c r="I9" s="169" t="s">
        <v>22</v>
      </c>
      <c r="J9" s="186">
        <v>6.669603</v>
      </c>
      <c r="K9" s="169" t="s">
        <v>155</v>
      </c>
      <c r="L9" s="187" t="s">
        <v>30</v>
      </c>
      <c r="M9" s="188" t="s">
        <v>949</v>
      </c>
    </row>
    <row r="10" ht="60" spans="1:13">
      <c r="A10" s="168">
        <v>7</v>
      </c>
      <c r="B10" s="169" t="s">
        <v>1179</v>
      </c>
      <c r="C10" s="169" t="s">
        <v>1194</v>
      </c>
      <c r="D10" s="169" t="s">
        <v>1195</v>
      </c>
      <c r="E10" s="171">
        <v>40882</v>
      </c>
      <c r="F10" s="169"/>
      <c r="G10" s="171">
        <v>40947</v>
      </c>
      <c r="H10" s="169"/>
      <c r="I10" s="169" t="s">
        <v>22</v>
      </c>
      <c r="J10" s="186">
        <v>0.499492</v>
      </c>
      <c r="K10" s="169" t="s">
        <v>1196</v>
      </c>
      <c r="L10" s="187" t="s">
        <v>111</v>
      </c>
      <c r="M10" s="188" t="s">
        <v>949</v>
      </c>
    </row>
    <row r="11" ht="24" spans="1:13">
      <c r="A11" s="168">
        <v>8</v>
      </c>
      <c r="B11" s="169" t="s">
        <v>1197</v>
      </c>
      <c r="C11" s="169" t="s">
        <v>1198</v>
      </c>
      <c r="D11" s="169" t="s">
        <v>1199</v>
      </c>
      <c r="E11" s="169">
        <v>2008</v>
      </c>
      <c r="F11" s="169"/>
      <c r="G11" s="171">
        <v>39818</v>
      </c>
      <c r="H11" s="169"/>
      <c r="I11" s="169" t="s">
        <v>22</v>
      </c>
      <c r="J11" s="186">
        <v>0.059901</v>
      </c>
      <c r="K11" s="169" t="s">
        <v>155</v>
      </c>
      <c r="L11" s="187" t="s">
        <v>111</v>
      </c>
      <c r="M11" s="188" t="s">
        <v>949</v>
      </c>
    </row>
    <row r="12" ht="36" spans="1:13">
      <c r="A12" s="168">
        <v>9</v>
      </c>
      <c r="B12" s="169" t="s">
        <v>1197</v>
      </c>
      <c r="C12" s="169" t="s">
        <v>1200</v>
      </c>
      <c r="D12" s="169" t="s">
        <v>1201</v>
      </c>
      <c r="E12" s="169">
        <v>2009</v>
      </c>
      <c r="F12" s="169"/>
      <c r="G12" s="171">
        <v>40154</v>
      </c>
      <c r="H12" s="169"/>
      <c r="I12" s="169" t="s">
        <v>22</v>
      </c>
      <c r="J12" s="186">
        <v>8.35051</v>
      </c>
      <c r="K12" s="169" t="s">
        <v>155</v>
      </c>
      <c r="L12" s="187" t="s">
        <v>111</v>
      </c>
      <c r="M12" s="188" t="s">
        <v>949</v>
      </c>
    </row>
    <row r="13" ht="24" spans="1:13">
      <c r="A13" s="168">
        <v>10</v>
      </c>
      <c r="B13" s="169" t="s">
        <v>1202</v>
      </c>
      <c r="C13" s="169" t="s">
        <v>1203</v>
      </c>
      <c r="D13" s="169" t="s">
        <v>1204</v>
      </c>
      <c r="E13" s="171">
        <v>41452</v>
      </c>
      <c r="F13" s="169"/>
      <c r="G13" s="171">
        <v>41598</v>
      </c>
      <c r="H13" s="169"/>
      <c r="I13" s="169" t="s">
        <v>22</v>
      </c>
      <c r="J13" s="186">
        <v>0.298638</v>
      </c>
      <c r="K13" s="169" t="s">
        <v>909</v>
      </c>
      <c r="L13" s="187" t="s">
        <v>111</v>
      </c>
      <c r="M13" s="188" t="s">
        <v>949</v>
      </c>
    </row>
    <row r="14" ht="15" spans="1:13">
      <c r="A14" s="172"/>
      <c r="B14" s="173"/>
      <c r="C14" s="174"/>
      <c r="D14" s="173"/>
      <c r="E14" s="173"/>
      <c r="F14" s="174"/>
      <c r="G14" s="173"/>
      <c r="H14" s="175" t="s">
        <v>1205</v>
      </c>
      <c r="I14" s="189"/>
      <c r="J14" s="190">
        <f>J4+J5+J6+J7+J8+J9+J10+J11+J12+J13</f>
        <v>43.77247</v>
      </c>
      <c r="K14" s="173"/>
      <c r="L14" s="191"/>
      <c r="M14" s="192"/>
    </row>
  </sheetData>
  <mergeCells count="2">
    <mergeCell ref="A1:M1"/>
    <mergeCell ref="H14:I1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长沙</vt:lpstr>
      <vt:lpstr>株洲</vt:lpstr>
      <vt:lpstr>湘潭</vt:lpstr>
      <vt:lpstr>衡阳</vt:lpstr>
      <vt:lpstr>邵阳</vt:lpstr>
      <vt:lpstr>岳阳</vt:lpstr>
      <vt:lpstr>益阳</vt:lpstr>
      <vt:lpstr>常德</vt:lpstr>
      <vt:lpstr>张家界</vt:lpstr>
      <vt:lpstr>永州</vt:lpstr>
      <vt:lpstr>怀化</vt:lpstr>
      <vt:lpstr>郴州</vt:lpstr>
      <vt:lpstr>娄底</vt:lpstr>
      <vt:lpstr>湘西州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易礼</cp:lastModifiedBy>
  <dcterms:created xsi:type="dcterms:W3CDTF">2015-03-23T08:56:00Z</dcterms:created>
  <cp:lastPrinted>2016-12-14T04:31:00Z</cp:lastPrinted>
  <dcterms:modified xsi:type="dcterms:W3CDTF">2017-11-09T00:57:15Z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